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6-25 MEDICAMENTOS EXTRA LINAME\"/>
    </mc:Choice>
  </mc:AlternateContent>
  <xr:revisionPtr revIDLastSave="0" documentId="8_{ACF11181-CCA8-4657-A254-6A20454D3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8" i="9" l="1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<sst xmlns="http://schemas.openxmlformats.org/spreadsheetml/2006/main" count="76" uniqueCount="66">
  <si>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</si>
  <si>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</si>
  <si>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</si>
  <si>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</si>
  <si>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</si>
  <si>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</si>
  <si>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</si>
  <si>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</si>
  <si>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</si>
  <si>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</si>
  <si>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</si>
  <si>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</si>
  <si>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</si>
  <si>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</si>
  <si>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</si>
  <si>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</si>
  <si>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</si>
  <si>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</si>
  <si>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</si>
  <si>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</si>
  <si>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</si>
  <si>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</si>
  <si>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</si>
  <si>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</si>
  <si>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</si>
  <si>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</si>
  <si>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</si>
  <si>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</si>
  <si>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</si>
  <si>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</si>
  <si>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</si>
  <si>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</si>
  <si>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</si>
  <si>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</si>
  <si>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</si>
  <si>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CAPSULA</t>
  </si>
  <si>
    <t>H-02-0502</t>
  </si>
  <si>
    <t>G-04-0501</t>
  </si>
  <si>
    <t>TAMSULOSINA COMPRIMIDO 0.4 MG</t>
  </si>
  <si>
    <t>G-04-0503</t>
  </si>
  <si>
    <t>TAMSULOSINA+DUTASTERIDA COMPRIMIDO 0.4 MG+0.5 MG</t>
  </si>
  <si>
    <t>N-06-0515</t>
  </si>
  <si>
    <t>METILFENIDATO COMPRIMIDO 18 MG</t>
  </si>
  <si>
    <t>BETAMETASONA ACETATO/FOSFATO INYECTABLE 6MG+6MG</t>
  </si>
  <si>
    <t>A-11-0501</t>
  </si>
  <si>
    <t>COLECALCIFEROL (VITAMINA D3) CAPSULA 1000 UI</t>
  </si>
  <si>
    <t>A-10-05-B</t>
  </si>
  <si>
    <t>INSULINA GLARGINA INYECTABLE PENFIL 100 UI/ML</t>
  </si>
  <si>
    <t>PENFIL</t>
  </si>
  <si>
    <t>A-10-06-A</t>
  </si>
  <si>
    <t>INSULINA GLULISINA INYECTABLE PENFIL 100 UI/ML</t>
  </si>
  <si>
    <t>A-12-0505</t>
  </si>
  <si>
    <t>CITRATO DE POTASIO GRANULADO SOBRE 3 G</t>
  </si>
  <si>
    <t>SOBRES</t>
  </si>
  <si>
    <t>D-04-0501</t>
  </si>
  <si>
    <t>PARCHE</t>
  </si>
  <si>
    <t>N-02-0503</t>
  </si>
  <si>
    <t>GABAPENTINA COMPRIMIDO 300 MG</t>
  </si>
  <si>
    <t>LISDEXANFETAMINA 30 MG</t>
  </si>
  <si>
    <t>N-06-0517</t>
  </si>
  <si>
    <t>LIDOCAINA PARCHE TRANSDERMICO 5%</t>
  </si>
  <si>
    <t>FRASCO AMPOLLA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</si>
  <si>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11 de junio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</si>
  <si>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Junio</t>
  </si>
  <si>
    <t>CB-CP-26-25</t>
  </si>
  <si>
    <t>VENCIMIENTO: La fecha de vencimiento de cada producto debe ser de 15 MESES o más al momento de la entrega, caso contrario presentar carta de compromiso de cambio.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</si>
</sst>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17" fillId="0" borderId="0" xfId="16" applyFont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7" fillId="0" borderId="22" xfId="16" applyFont="1" applyBorder="1" applyAlignment="1">
      <alignment horizontal="left" vertical="center" wrapText="1"/>
    </xf>
    <xf numFmtId="0" fontId="17" fillId="0" borderId="1" xfId="16" applyFont="1" applyBorder="1" applyAlignment="1">
      <alignment horizontal="left" vertical="center" wrapText="1"/>
    </xf>
    <xf numFmtId="0" fontId="17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295276</xdr:colOff>
      <xdr:row>29</xdr:row>
      <xdr:rowOff>171452</xdr:rowOff>
    </xdr:from>
    <xdr:to>
      <xdr:col>3</xdr:col>
      <xdr:colOff>314325</xdr:colOff>
      <xdr:row>31</xdr:row>
      <xdr:rowOff>219535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86582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Normal="100" zoomScaleSheetLayoutView="70" workbookViewId="0">
      <selection activeCell="F19" sqref="F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9" t="s">
        <v>1</v>
      </c>
      <c r="L1" s="76" t="s">
        <v>64</v>
      </c>
      <c r="M1" s="7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9"/>
      <c r="L2" s="76"/>
      <c r="M2" s="7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0" t="s">
        <v>28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">
      <c r="A6" s="2"/>
      <c r="B6" s="2"/>
      <c r="C6" s="2"/>
      <c r="D6" s="32"/>
      <c r="F6" s="81" t="s">
        <v>3</v>
      </c>
      <c r="G6" s="81"/>
      <c r="H6" s="28" t="str">
        <f>+L1</f>
        <v>CB-CP-26-25</v>
      </c>
    </row>
    <row r="7" spans="1:13" s="24" customFormat="1" ht="21" customHeight="1" x14ac:dyDescent="0.2">
      <c r="D7" s="33"/>
      <c r="E7" s="25" t="s">
        <v>0</v>
      </c>
      <c r="F7" s="53">
        <v>9</v>
      </c>
      <c r="G7" s="25" t="s">
        <v>4</v>
      </c>
      <c r="H7" s="27" t="s">
        <v>63</v>
      </c>
      <c r="I7" s="26" t="s">
        <v>34</v>
      </c>
      <c r="J7" s="44"/>
    </row>
    <row r="8" spans="1:13" ht="6.75" customHeight="1" x14ac:dyDescent="0.2"/>
    <row r="9" spans="1:13" ht="24.75" customHeight="1" x14ac:dyDescent="0.2">
      <c r="A9" s="10"/>
      <c r="B9" s="10"/>
      <c r="C9" s="77" t="s">
        <v>5</v>
      </c>
      <c r="D9" s="78"/>
      <c r="E9" s="65"/>
      <c r="F9" s="66"/>
      <c r="G9" s="11" t="s">
        <v>6</v>
      </c>
      <c r="H9" s="82"/>
      <c r="I9" s="83"/>
      <c r="J9" s="83"/>
      <c r="K9" s="83"/>
      <c r="L9" s="83"/>
      <c r="M9" s="84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82"/>
      <c r="I10" s="83"/>
      <c r="J10" s="83"/>
      <c r="K10" s="83"/>
      <c r="L10" s="83"/>
      <c r="M10" s="84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ht="28.5" customHeight="1" thickBot="1" x14ac:dyDescent="0.25">
      <c r="A13" s="15"/>
      <c r="B13" s="85" t="s">
        <v>33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3" s="54" customFormat="1" ht="15.75" x14ac:dyDescent="0.2">
      <c r="A14" s="67" t="s">
        <v>27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54" customFormat="1" ht="15.75" x14ac:dyDescent="0.2">
      <c r="A15" s="70" t="s">
        <v>65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s="54" customFormat="1" ht="15.75" thickBot="1" x14ac:dyDescent="0.25">
      <c r="A16" s="73" t="s">
        <v>31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5"/>
    </row>
    <row r="17" spans="1:13" ht="25.5" x14ac:dyDescent="0.2">
      <c r="A17" s="36" t="s">
        <v>8</v>
      </c>
      <c r="B17" s="37" t="s">
        <v>9</v>
      </c>
      <c r="C17" s="38" t="s">
        <v>10</v>
      </c>
      <c r="D17" s="38" t="s">
        <v>11</v>
      </c>
      <c r="E17" s="37" t="s">
        <v>12</v>
      </c>
      <c r="F17" s="38" t="s">
        <v>13</v>
      </c>
      <c r="G17" s="38" t="s">
        <v>15</v>
      </c>
      <c r="H17" s="38" t="s">
        <v>14</v>
      </c>
      <c r="I17" s="38" t="s">
        <v>29</v>
      </c>
      <c r="J17" s="38" t="s">
        <v>30</v>
      </c>
      <c r="K17" s="38" t="s">
        <v>16</v>
      </c>
      <c r="L17" s="38" t="s">
        <v>17</v>
      </c>
      <c r="M17" s="39" t="s">
        <v>18</v>
      </c>
    </row>
    <row r="18" spans="1:13" s="16" customFormat="1" ht="34.5" customHeight="1" x14ac:dyDescent="0.2">
      <c r="A18" s="57">
        <v>1</v>
      </c>
      <c r="B18" s="55" t="s">
        <v>44</v>
      </c>
      <c r="C18" s="56">
        <v>360</v>
      </c>
      <c r="D18" s="55" t="s">
        <v>35</v>
      </c>
      <c r="E18" s="45" t="s">
        <v>45</v>
      </c>
      <c r="F18" s="40"/>
      <c r="G18" s="40"/>
      <c r="H18" s="40"/>
      <c r="I18" s="40"/>
      <c r="J18" s="40"/>
      <c r="K18" s="40"/>
      <c r="L18" s="41"/>
      <c r="M18" s="42">
        <f>C18*L18</f>
        <v>0</v>
      </c>
    </row>
    <row r="19" spans="1:13" s="16" customFormat="1" ht="38.1" customHeight="1" x14ac:dyDescent="0.2">
      <c r="A19" s="57">
        <v>2</v>
      </c>
      <c r="B19" s="55" t="s">
        <v>46</v>
      </c>
      <c r="C19" s="56">
        <v>38</v>
      </c>
      <c r="D19" s="55" t="s">
        <v>48</v>
      </c>
      <c r="E19" s="45" t="s">
        <v>47</v>
      </c>
      <c r="F19" s="40"/>
      <c r="G19" s="40"/>
      <c r="H19" s="40"/>
      <c r="I19" s="40"/>
      <c r="J19" s="40"/>
      <c r="K19" s="40"/>
      <c r="L19" s="41"/>
      <c r="M19" s="42">
        <f>C19*L19</f>
        <v>0</v>
      </c>
    </row>
    <row r="20" spans="1:13" s="16" customFormat="1" ht="38.1" customHeight="1" x14ac:dyDescent="0.2">
      <c r="A20" s="57">
        <v>3</v>
      </c>
      <c r="B20" s="55" t="s">
        <v>49</v>
      </c>
      <c r="C20" s="56">
        <v>30</v>
      </c>
      <c r="D20" s="55" t="s">
        <v>48</v>
      </c>
      <c r="E20" s="45" t="s">
        <v>50</v>
      </c>
      <c r="F20" s="40"/>
      <c r="G20" s="40"/>
      <c r="H20" s="40"/>
      <c r="I20" s="40"/>
      <c r="J20" s="40"/>
      <c r="K20" s="40"/>
      <c r="L20" s="41"/>
      <c r="M20" s="42">
        <f>C20*L20</f>
        <v>0</v>
      </c>
    </row>
    <row r="21" spans="1:13" s="16" customFormat="1" ht="34.5" customHeight="1" x14ac:dyDescent="0.2">
      <c r="A21" s="57">
        <v>4</v>
      </c>
      <c r="B21" s="55" t="s">
        <v>51</v>
      </c>
      <c r="C21" s="56">
        <v>720</v>
      </c>
      <c r="D21" s="55" t="s">
        <v>53</v>
      </c>
      <c r="E21" s="45" t="s">
        <v>52</v>
      </c>
      <c r="F21" s="40"/>
      <c r="G21" s="40"/>
      <c r="H21" s="40"/>
      <c r="I21" s="40"/>
      <c r="J21" s="40"/>
      <c r="K21" s="40"/>
      <c r="L21" s="41"/>
      <c r="M21" s="42">
        <f>C21*L21</f>
        <v>0</v>
      </c>
    </row>
    <row r="22" spans="1:13" s="16" customFormat="1" ht="34.5" customHeight="1" x14ac:dyDescent="0.2">
      <c r="A22" s="57">
        <v>5</v>
      </c>
      <c r="B22" s="55" t="s">
        <v>54</v>
      </c>
      <c r="C22" s="56">
        <v>20</v>
      </c>
      <c r="D22" s="55" t="s">
        <v>55</v>
      </c>
      <c r="E22" s="45" t="s">
        <v>60</v>
      </c>
      <c r="F22" s="40"/>
      <c r="G22" s="40"/>
      <c r="H22" s="40"/>
      <c r="I22" s="40"/>
      <c r="J22" s="40"/>
      <c r="K22" s="40"/>
      <c r="L22" s="41"/>
      <c r="M22" s="42">
        <f>C22*L22</f>
        <v>0</v>
      </c>
    </row>
    <row r="23" spans="1:13" s="16" customFormat="1" ht="34.5" customHeight="1" x14ac:dyDescent="0.2">
      <c r="A23" s="57">
        <v>6</v>
      </c>
      <c r="B23" s="55" t="s">
        <v>37</v>
      </c>
      <c r="C23" s="56">
        <v>2550</v>
      </c>
      <c r="D23" s="55" t="s">
        <v>25</v>
      </c>
      <c r="E23" s="45" t="s">
        <v>38</v>
      </c>
      <c r="F23" s="40"/>
      <c r="G23" s="40"/>
      <c r="H23" s="40"/>
      <c r="I23" s="40"/>
      <c r="J23" s="40"/>
      <c r="K23" s="40"/>
      <c r="L23" s="41"/>
      <c r="M23" s="42">
        <f>C23*L23</f>
        <v>0</v>
      </c>
    </row>
    <row r="24" spans="1:13" s="16" customFormat="1" ht="38.1" customHeight="1" x14ac:dyDescent="0.2">
      <c r="A24" s="57">
        <v>7</v>
      </c>
      <c r="B24" s="55" t="s">
        <v>39</v>
      </c>
      <c r="C24" s="56">
        <v>360</v>
      </c>
      <c r="D24" s="55" t="s">
        <v>25</v>
      </c>
      <c r="E24" s="45" t="s">
        <v>40</v>
      </c>
      <c r="F24" s="40"/>
      <c r="G24" s="40"/>
      <c r="H24" s="40"/>
      <c r="I24" s="40"/>
      <c r="J24" s="40"/>
      <c r="K24" s="40"/>
      <c r="L24" s="41"/>
      <c r="M24" s="42">
        <f>C24*L24</f>
        <v>0</v>
      </c>
    </row>
    <row r="25" spans="1:13" s="16" customFormat="1" ht="39.950000000000003" customHeight="1" x14ac:dyDescent="0.2">
      <c r="A25" s="57">
        <v>8</v>
      </c>
      <c r="B25" s="55" t="s">
        <v>36</v>
      </c>
      <c r="C25" s="56">
        <v>3</v>
      </c>
      <c r="D25" s="55" t="s">
        <v>61</v>
      </c>
      <c r="E25" s="45" t="s">
        <v>43</v>
      </c>
      <c r="F25" s="40"/>
      <c r="G25" s="40"/>
      <c r="H25" s="40"/>
      <c r="I25" s="40"/>
      <c r="J25" s="40"/>
      <c r="K25" s="40"/>
      <c r="L25" s="41"/>
      <c r="M25" s="42">
        <f>C25*L25</f>
        <v>0</v>
      </c>
    </row>
    <row r="26" spans="1:13" s="16" customFormat="1" ht="34.5" customHeight="1" x14ac:dyDescent="0.2">
      <c r="A26" s="57">
        <v>9</v>
      </c>
      <c r="B26" s="55" t="s">
        <v>56</v>
      </c>
      <c r="C26" s="56">
        <v>180</v>
      </c>
      <c r="D26" s="55" t="s">
        <v>25</v>
      </c>
      <c r="E26" s="45" t="s">
        <v>57</v>
      </c>
      <c r="F26" s="40"/>
      <c r="G26" s="40"/>
      <c r="H26" s="40"/>
      <c r="I26" s="40"/>
      <c r="J26" s="40"/>
      <c r="K26" s="40"/>
      <c r="L26" s="41"/>
      <c r="M26" s="42">
        <f>C26*L26</f>
        <v>0</v>
      </c>
    </row>
    <row r="27" spans="1:13" s="16" customFormat="1" ht="34.5" customHeight="1" x14ac:dyDescent="0.2">
      <c r="A27" s="57">
        <v>10</v>
      </c>
      <c r="B27" s="55" t="s">
        <v>41</v>
      </c>
      <c r="C27" s="56">
        <v>30</v>
      </c>
      <c r="D27" s="55" t="s">
        <v>25</v>
      </c>
      <c r="E27" s="45" t="s">
        <v>42</v>
      </c>
      <c r="F27" s="40"/>
      <c r="G27" s="40"/>
      <c r="H27" s="40"/>
      <c r="I27" s="40"/>
      <c r="J27" s="40"/>
      <c r="K27" s="40"/>
      <c r="L27" s="41"/>
      <c r="M27" s="42">
        <f>C27*L27</f>
        <v>0</v>
      </c>
    </row>
    <row r="28" spans="1:13" s="16" customFormat="1" ht="34.5" customHeight="1" thickBot="1" x14ac:dyDescent="0.25">
      <c r="A28" s="57">
        <v>11</v>
      </c>
      <c r="B28" s="55" t="s">
        <v>59</v>
      </c>
      <c r="C28" s="56">
        <v>90</v>
      </c>
      <c r="D28" s="55" t="s">
        <v>25</v>
      </c>
      <c r="E28" s="45" t="s">
        <v>58</v>
      </c>
      <c r="F28" s="40"/>
      <c r="G28" s="40"/>
      <c r="H28" s="40"/>
      <c r="I28" s="40"/>
      <c r="J28" s="40"/>
      <c r="K28" s="40"/>
      <c r="L28" s="41"/>
      <c r="M28" s="42">
        <f>C28*L28</f>
        <v>0</v>
      </c>
    </row>
    <row r="29" spans="1:13" ht="9.75" hidden="1" customHeight="1" x14ac:dyDescent="0.2"/>
    <row r="30" spans="1:13" s="17" customFormat="1" ht="39" customHeight="1" x14ac:dyDescent="0.2">
      <c r="A30" s="62" t="s">
        <v>62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</row>
    <row r="31" spans="1:13" x14ac:dyDescent="0.2">
      <c r="A31" s="15"/>
      <c r="B31" s="21"/>
      <c r="C31" s="21"/>
      <c r="D31" s="43"/>
      <c r="M31" s="18"/>
    </row>
    <row r="32" spans="1:13" ht="26.25" customHeight="1" x14ac:dyDescent="0.2">
      <c r="A32" s="15"/>
      <c r="B32" s="58" t="s">
        <v>26</v>
      </c>
      <c r="C32" s="58"/>
      <c r="D32" s="58"/>
      <c r="G32" s="19"/>
      <c r="M32" s="18"/>
    </row>
    <row r="33" spans="1:14" ht="27" customHeight="1" x14ac:dyDescent="0.2">
      <c r="A33" s="59" t="s">
        <v>19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1"/>
    </row>
    <row r="34" spans="1:14" ht="22.5" customHeight="1" x14ac:dyDescent="0.2">
      <c r="A34" s="46"/>
      <c r="B34" s="47"/>
      <c r="C34" s="11" t="s">
        <v>20</v>
      </c>
      <c r="D34" s="26"/>
      <c r="E34" s="11" t="s">
        <v>32</v>
      </c>
      <c r="F34" s="26"/>
      <c r="H34" s="25" t="s">
        <v>0</v>
      </c>
      <c r="I34" s="26"/>
      <c r="J34" s="25" t="s">
        <v>4</v>
      </c>
      <c r="K34" s="27" t="s">
        <v>63</v>
      </c>
      <c r="L34" s="26" t="s">
        <v>34</v>
      </c>
      <c r="M34" s="18"/>
      <c r="N34" s="48"/>
    </row>
    <row r="35" spans="1:14" ht="38.25" customHeight="1" x14ac:dyDescent="0.2">
      <c r="A35" s="15"/>
      <c r="M35" s="18"/>
    </row>
    <row r="36" spans="1:14" x14ac:dyDescent="0.2">
      <c r="A36" s="15"/>
      <c r="C36" s="7" t="s">
        <v>21</v>
      </c>
      <c r="E36" s="29" t="s">
        <v>22</v>
      </c>
      <c r="F36" s="21"/>
      <c r="G36" s="22"/>
      <c r="H36" s="23"/>
      <c r="I36" s="20" t="s">
        <v>23</v>
      </c>
      <c r="J36" s="20"/>
      <c r="K36" s="21"/>
      <c r="L36" s="21"/>
      <c r="M36" s="18"/>
    </row>
    <row r="37" spans="1:14" s="48" customFormat="1" ht="12" thickBot="1" x14ac:dyDescent="0.25">
      <c r="A37" s="49"/>
      <c r="B37" s="50"/>
      <c r="C37" s="50"/>
      <c r="D37" s="51"/>
      <c r="E37" s="50"/>
      <c r="F37" s="50"/>
      <c r="G37" s="50"/>
      <c r="H37" s="50"/>
      <c r="I37" s="50"/>
      <c r="J37" s="50"/>
      <c r="K37" s="50"/>
      <c r="L37" s="50"/>
      <c r="M37" s="52"/>
    </row>
  </sheetData>
  <sheetProtection selectLockedCells="1"/>
  <autoFilter ref="A17:M28" xr:uid="{00000000-0009-0000-0000-000000000000}"/>
  <mergeCells count="16"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B32:D32"/>
    <mergeCell ref="A33:M33"/>
    <mergeCell ref="A30:M30"/>
  </mergeCells>
  <dataValidations count="2">
    <dataValidation type="list" allowBlank="1" showInputMessage="1" showErrorMessage="1" sqref="H7 K3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2025-06-06T19:28:34Z</cp:lastPrinted>
  <dcterms:created xsi:type="dcterms:W3CDTF">2008-05-09T21:50:02Z</dcterms:created>
  <dcterms:modified xsi:type="dcterms:W3CDTF">2025-06-09T18:24:09Z</dcterms:modified>
</cp:coreProperties>
</file>