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14-25 MEDICAMENTOS\"/>
    </mc:Choice>
  </mc:AlternateContent>
  <xr:revisionPtr revIDLastSave="0" documentId="8_{BA69BC9D-19B3-43D6-8CA6-208C4DB50E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cotiz1!$A$17:$M$34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34" i="9" l="1"/>
  <c r="M33" i="9"/>
  <c r="M32" i="9"/>
  <c r="M31" i="9"/>
  <c r="M30" i="9"/>
  <c r="M29" i="9"/>
  <c r="M28" i="9"/>
  <c r="M27" i="9" l="1"/>
  <c r="M26" i="9"/>
  <c r="M25" i="9"/>
  <c r="M24" i="9"/>
  <c r="M23" i="9"/>
  <c r="M22" i="9"/>
  <c r="M21" i="9"/>
  <c r="M20" i="9"/>
  <c r="M19" i="9"/>
  <c r="M18" i="9"/>
  <c r="H6" i="9"/>
</calcChain>
</file>

<file path=xl/sharedStrings.xml><?xml version="1.0" encoding="utf-8"?>
<sst xmlns="http://schemas.openxmlformats.org/spreadsheetml/2006/main" count="94" uniqueCount="76">
  <si>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</si>
  <si>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</si>
  <si>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</si>
  <si>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</si>
  <si>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</si>
  <si>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</si>
  <si>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</si>
  <si>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</si>
  <si>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</si>
  <si>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</si>
  <si>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</si>
  <si>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</si>
  <si>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</si>
  <si>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</si>
  <si>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</si>
  <si>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</si>
  <si>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</si>
  <si>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</si>
  <si>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</si>
  <si>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</si>
  <si>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</si>
  <si>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</si>
  <si>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</si>
  <si>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</si>
  <si>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</si>
  <si>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COMPRIMIDO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</si>
  <si>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</si>
  <si>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</si>
  <si>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</si>
  <si>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</si>
  <si>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</si>
  <si>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</si>
  <si>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</si>
  <si>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</si>
  <si>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</si>
  <si>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A-03-0509</t>
  </si>
  <si>
    <t>PROPINOXATO INYECTABLE AMPOLLA 10MG/ML</t>
  </si>
  <si>
    <t>AMPOLLA</t>
  </si>
  <si>
    <t>A-11-09</t>
  </si>
  <si>
    <t>MULTIVITAMINAS COMPRIMIDO</t>
  </si>
  <si>
    <t>C-01-03</t>
  </si>
  <si>
    <t>AMIODARONA (CLORHIDRATO) INYECTABLE AMPOLLA 50 MG/ML</t>
  </si>
  <si>
    <t>C-01-15</t>
  </si>
  <si>
    <t>NORADRENALINA INYECTABLE AMPOLLA 1MG/ML</t>
  </si>
  <si>
    <t>H-03-02</t>
  </si>
  <si>
    <t>PROPILTIOURACILO COMPRIMIDO 50 MG</t>
  </si>
  <si>
    <t>J-01-50</t>
  </si>
  <si>
    <t>IMIPENEM+CILASTATINA INYECTABLE FRASCO-AMPOLLA 500 MCG+500 MG</t>
  </si>
  <si>
    <t>J-01-64</t>
  </si>
  <si>
    <t>CLINDAMICINA INYECTABLE FRASCO-AMPOLLA 600 MG</t>
  </si>
  <si>
    <t>N-01-01</t>
  </si>
  <si>
    <t>BUPIVACAINA CLORHIDRATO INYECTABLE AMPOLLA 0.5%</t>
  </si>
  <si>
    <t>N-01-02</t>
  </si>
  <si>
    <t>BUPIVACAINA CLORHIDRATO (PESADA) INYECTABLE AMPOLLA 0,5%</t>
  </si>
  <si>
    <t>N-01-06-A</t>
  </si>
  <si>
    <t>FENTANILO SIN CONSERVANTE INYECTABLE AMPOLLA  0.05 MG/ML 2 ML</t>
  </si>
  <si>
    <t>P-01-26</t>
  </si>
  <si>
    <t>NITAZOXANIDA JARABE FRASCO 100 MG/5 ML</t>
  </si>
  <si>
    <t>FRASCO</t>
  </si>
  <si>
    <t>P-02-04</t>
  </si>
  <si>
    <t>MEBENDAZOL SUSPENSION FRASCO 100 MG/5 ML</t>
  </si>
  <si>
    <t>P-02-08</t>
  </si>
  <si>
    <t>PIRANTEL PAMOATO SUSPENSION FRASCO 250 MG/5 ML</t>
  </si>
  <si>
    <t>R-03-14</t>
  </si>
  <si>
    <t>MONTELUKAST COMPRIMIDO 5 MG</t>
  </si>
  <si>
    <t>S-01-03</t>
  </si>
  <si>
    <t>CICLOSPORINA SOLUCION OFTALMICA FRASCO 0.1 %</t>
  </si>
  <si>
    <t>S-01-11</t>
  </si>
  <si>
    <t>DICLOFENACO SODICO SOLUCION OFTALMICA FRASCO 0.1 %</t>
  </si>
  <si>
    <t>V-08-07</t>
  </si>
  <si>
    <t>MEGLUMINA DIATRIZOATO INYECTABLE FRASCO-AMPOLLA 70 O 76% 50 ML</t>
  </si>
  <si>
    <t>FRASCO AMPOLLA</t>
  </si>
  <si>
    <t>Mayo</t>
  </si>
  <si>
    <t>CB-CP-14-25</t>
  </si>
  <si>
    <t>VENCIMIENTO: La fecha de vencimiento de cada producto debe ser de 6 MESES o más al momento de la entrega, caso contrario presentar carta de compromiso de cambio.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</si>
  <si>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martes 13 de mayo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</si>
</sst>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hidden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295276</xdr:colOff>
      <xdr:row>35</xdr:row>
      <xdr:rowOff>171452</xdr:rowOff>
    </xdr:from>
    <xdr:to>
      <xdr:col>3</xdr:col>
      <xdr:colOff>314325</xdr:colOff>
      <xdr:row>37</xdr:row>
      <xdr:rowOff>219535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8658227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showGridLines="0" tabSelected="1" zoomScaleNormal="100" zoomScaleSheetLayoutView="70" workbookViewId="0">
      <selection activeCell="H19" sqref="H19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72" t="s">
        <v>1</v>
      </c>
      <c r="L1" s="69" t="s">
        <v>73</v>
      </c>
      <c r="M1" s="69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72"/>
      <c r="L2" s="69"/>
      <c r="M2" s="69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73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x14ac:dyDescent="0.2">
      <c r="A6" s="2"/>
      <c r="B6" s="2"/>
      <c r="C6" s="2"/>
      <c r="D6" s="32"/>
      <c r="F6" s="74" t="s">
        <v>3</v>
      </c>
      <c r="G6" s="74"/>
      <c r="H6" s="28" t="str">
        <f>+L1</f>
        <v>CB-CP-14-25</v>
      </c>
    </row>
    <row r="7" spans="1:13" s="24" customFormat="1" ht="21" customHeight="1" x14ac:dyDescent="0.2">
      <c r="D7" s="33"/>
      <c r="E7" s="25" t="s">
        <v>0</v>
      </c>
      <c r="F7" s="57">
        <v>8</v>
      </c>
      <c r="G7" s="25" t="s">
        <v>4</v>
      </c>
      <c r="H7" s="27" t="s">
        <v>72</v>
      </c>
      <c r="I7" s="26" t="s">
        <v>34</v>
      </c>
      <c r="J7" s="45"/>
    </row>
    <row r="8" spans="1:13" ht="6.75" customHeight="1" x14ac:dyDescent="0.2"/>
    <row r="9" spans="1:13" ht="24.75" customHeight="1" x14ac:dyDescent="0.2">
      <c r="A9" s="10"/>
      <c r="B9" s="10"/>
      <c r="C9" s="70" t="s">
        <v>5</v>
      </c>
      <c r="D9" s="71"/>
      <c r="E9" s="58"/>
      <c r="F9" s="59"/>
      <c r="G9" s="11" t="s">
        <v>6</v>
      </c>
      <c r="H9" s="75"/>
      <c r="I9" s="76"/>
      <c r="J9" s="76"/>
      <c r="K9" s="76"/>
      <c r="L9" s="76"/>
      <c r="M9" s="77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75"/>
      <c r="I10" s="76"/>
      <c r="J10" s="76"/>
      <c r="K10" s="76"/>
      <c r="L10" s="76"/>
      <c r="M10" s="77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0" t="s">
        <v>24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</row>
    <row r="13" spans="1:13" ht="34.5" customHeight="1" thickBot="1" x14ac:dyDescent="0.25">
      <c r="A13" s="15"/>
      <c r="B13" s="78" t="s">
        <v>33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</row>
    <row r="14" spans="1:13" s="36" customFormat="1" ht="18" x14ac:dyDescent="0.25">
      <c r="A14" s="60" t="s">
        <v>27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</row>
    <row r="15" spans="1:13" s="36" customFormat="1" ht="18" x14ac:dyDescent="0.25">
      <c r="A15" s="63" t="s">
        <v>74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</row>
    <row r="16" spans="1:13" s="36" customFormat="1" ht="18.75" thickBot="1" x14ac:dyDescent="0.3">
      <c r="A16" s="66" t="s">
        <v>31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</row>
    <row r="17" spans="1:13" ht="25.5" x14ac:dyDescent="0.2">
      <c r="A17" s="37" t="s">
        <v>8</v>
      </c>
      <c r="B17" s="38" t="s">
        <v>9</v>
      </c>
      <c r="C17" s="39" t="s">
        <v>10</v>
      </c>
      <c r="D17" s="39" t="s">
        <v>11</v>
      </c>
      <c r="E17" s="38" t="s">
        <v>12</v>
      </c>
      <c r="F17" s="39" t="s">
        <v>13</v>
      </c>
      <c r="G17" s="39" t="s">
        <v>15</v>
      </c>
      <c r="H17" s="39" t="s">
        <v>14</v>
      </c>
      <c r="I17" s="39" t="s">
        <v>29</v>
      </c>
      <c r="J17" s="39" t="s">
        <v>30</v>
      </c>
      <c r="K17" s="39" t="s">
        <v>16</v>
      </c>
      <c r="L17" s="39" t="s">
        <v>17</v>
      </c>
      <c r="M17" s="40" t="s">
        <v>18</v>
      </c>
    </row>
    <row r="18" spans="1:13" s="16" customFormat="1" ht="50.1" customHeight="1" x14ac:dyDescent="0.2">
      <c r="A18" s="56">
        <v>1</v>
      </c>
      <c r="B18" s="54" t="s">
        <v>35</v>
      </c>
      <c r="C18" s="55">
        <v>150</v>
      </c>
      <c r="D18" s="54" t="s">
        <v>37</v>
      </c>
      <c r="E18" s="46" t="s">
        <v>36</v>
      </c>
      <c r="F18" s="41"/>
      <c r="G18" s="41"/>
      <c r="H18" s="41"/>
      <c r="I18" s="41"/>
      <c r="J18" s="41"/>
      <c r="K18" s="41"/>
      <c r="L18" s="42"/>
      <c r="M18" s="43">
        <f>C18*L18</f>
        <v>0</v>
      </c>
    </row>
    <row r="19" spans="1:13" s="16" customFormat="1" ht="50.1" customHeight="1" x14ac:dyDescent="0.2">
      <c r="A19" s="56">
        <v>2</v>
      </c>
      <c r="B19" s="54" t="s">
        <v>38</v>
      </c>
      <c r="C19" s="55">
        <v>7000</v>
      </c>
      <c r="D19" s="54" t="s">
        <v>25</v>
      </c>
      <c r="E19" s="46" t="s">
        <v>39</v>
      </c>
      <c r="F19" s="41"/>
      <c r="G19" s="41"/>
      <c r="H19" s="41"/>
      <c r="I19" s="41"/>
      <c r="J19" s="41"/>
      <c r="K19" s="41"/>
      <c r="L19" s="42"/>
      <c r="M19" s="43">
        <f>C19*L19</f>
        <v>0</v>
      </c>
    </row>
    <row r="20" spans="1:13" s="16" customFormat="1" ht="50.1" customHeight="1" x14ac:dyDescent="0.2">
      <c r="A20" s="56">
        <v>3</v>
      </c>
      <c r="B20" s="54" t="s">
        <v>40</v>
      </c>
      <c r="C20" s="55">
        <v>50</v>
      </c>
      <c r="D20" s="54" t="s">
        <v>37</v>
      </c>
      <c r="E20" s="46" t="s">
        <v>41</v>
      </c>
      <c r="F20" s="41"/>
      <c r="G20" s="41"/>
      <c r="H20" s="41"/>
      <c r="I20" s="41"/>
      <c r="J20" s="41"/>
      <c r="K20" s="41"/>
      <c r="L20" s="42"/>
      <c r="M20" s="43">
        <f>C20*L20</f>
        <v>0</v>
      </c>
    </row>
    <row r="21" spans="1:13" s="16" customFormat="1" ht="50.1" customHeight="1" x14ac:dyDescent="0.2">
      <c r="A21" s="56">
        <v>4</v>
      </c>
      <c r="B21" s="54" t="s">
        <v>42</v>
      </c>
      <c r="C21" s="55">
        <v>100</v>
      </c>
      <c r="D21" s="54" t="s">
        <v>37</v>
      </c>
      <c r="E21" s="46" t="s">
        <v>43</v>
      </c>
      <c r="F21" s="41"/>
      <c r="G21" s="41"/>
      <c r="H21" s="41"/>
      <c r="I21" s="41"/>
      <c r="J21" s="41"/>
      <c r="K21" s="41"/>
      <c r="L21" s="42"/>
      <c r="M21" s="43">
        <f>C21*L21</f>
        <v>0</v>
      </c>
    </row>
    <row r="22" spans="1:13" s="16" customFormat="1" ht="50.1" customHeight="1" x14ac:dyDescent="0.2">
      <c r="A22" s="56">
        <v>5</v>
      </c>
      <c r="B22" s="54" t="s">
        <v>44</v>
      </c>
      <c r="C22" s="55">
        <v>600</v>
      </c>
      <c r="D22" s="54" t="s">
        <v>25</v>
      </c>
      <c r="E22" s="46" t="s">
        <v>45</v>
      </c>
      <c r="F22" s="41"/>
      <c r="G22" s="41"/>
      <c r="H22" s="41"/>
      <c r="I22" s="41"/>
      <c r="J22" s="41"/>
      <c r="K22" s="41"/>
      <c r="L22" s="42"/>
      <c r="M22" s="43">
        <f>C22*L22</f>
        <v>0</v>
      </c>
    </row>
    <row r="23" spans="1:13" s="16" customFormat="1" ht="50.1" customHeight="1" x14ac:dyDescent="0.2">
      <c r="A23" s="56">
        <v>6</v>
      </c>
      <c r="B23" s="54" t="s">
        <v>46</v>
      </c>
      <c r="C23" s="55">
        <v>220</v>
      </c>
      <c r="D23" s="54" t="s">
        <v>71</v>
      </c>
      <c r="E23" s="46" t="s">
        <v>47</v>
      </c>
      <c r="F23" s="41"/>
      <c r="G23" s="41"/>
      <c r="H23" s="41"/>
      <c r="I23" s="41"/>
      <c r="J23" s="41"/>
      <c r="K23" s="41"/>
      <c r="L23" s="42"/>
      <c r="M23" s="43">
        <f>C23*L23</f>
        <v>0</v>
      </c>
    </row>
    <row r="24" spans="1:13" s="16" customFormat="1" ht="50.1" customHeight="1" x14ac:dyDescent="0.2">
      <c r="A24" s="56">
        <v>7</v>
      </c>
      <c r="B24" s="54" t="s">
        <v>48</v>
      </c>
      <c r="C24" s="55">
        <v>50</v>
      </c>
      <c r="D24" s="54" t="s">
        <v>71</v>
      </c>
      <c r="E24" s="46" t="s">
        <v>49</v>
      </c>
      <c r="F24" s="41"/>
      <c r="G24" s="41"/>
      <c r="H24" s="41"/>
      <c r="I24" s="41"/>
      <c r="J24" s="41"/>
      <c r="K24" s="41"/>
      <c r="L24" s="42"/>
      <c r="M24" s="43">
        <f>C24*L24</f>
        <v>0</v>
      </c>
    </row>
    <row r="25" spans="1:13" s="16" customFormat="1" ht="50.1" customHeight="1" x14ac:dyDescent="0.2">
      <c r="A25" s="56">
        <v>8</v>
      </c>
      <c r="B25" s="54" t="s">
        <v>50</v>
      </c>
      <c r="C25" s="55">
        <v>10</v>
      </c>
      <c r="D25" s="54" t="s">
        <v>37</v>
      </c>
      <c r="E25" s="46" t="s">
        <v>51</v>
      </c>
      <c r="F25" s="41"/>
      <c r="G25" s="41"/>
      <c r="H25" s="41"/>
      <c r="I25" s="41"/>
      <c r="J25" s="41"/>
      <c r="K25" s="41"/>
      <c r="L25" s="42"/>
      <c r="M25" s="43">
        <f>C25*L25</f>
        <v>0</v>
      </c>
    </row>
    <row r="26" spans="1:13" s="16" customFormat="1" ht="50.1" customHeight="1" x14ac:dyDescent="0.2">
      <c r="A26" s="56">
        <v>9</v>
      </c>
      <c r="B26" s="54" t="s">
        <v>52</v>
      </c>
      <c r="C26" s="55">
        <v>110</v>
      </c>
      <c r="D26" s="54" t="s">
        <v>37</v>
      </c>
      <c r="E26" s="46" t="s">
        <v>53</v>
      </c>
      <c r="F26" s="41"/>
      <c r="G26" s="41"/>
      <c r="H26" s="41"/>
      <c r="I26" s="41"/>
      <c r="J26" s="41"/>
      <c r="K26" s="41"/>
      <c r="L26" s="42"/>
      <c r="M26" s="43">
        <f>C26*L26</f>
        <v>0</v>
      </c>
    </row>
    <row r="27" spans="1:13" s="16" customFormat="1" ht="50.1" customHeight="1" x14ac:dyDescent="0.2">
      <c r="A27" s="56">
        <v>10</v>
      </c>
      <c r="B27" s="54" t="s">
        <v>54</v>
      </c>
      <c r="C27" s="55">
        <v>220</v>
      </c>
      <c r="D27" s="54" t="s">
        <v>37</v>
      </c>
      <c r="E27" s="46" t="s">
        <v>55</v>
      </c>
      <c r="F27" s="41"/>
      <c r="G27" s="41"/>
      <c r="H27" s="41"/>
      <c r="I27" s="41"/>
      <c r="J27" s="41"/>
      <c r="K27" s="41"/>
      <c r="L27" s="42"/>
      <c r="M27" s="43">
        <f>C27*L27</f>
        <v>0</v>
      </c>
    </row>
    <row r="28" spans="1:13" s="16" customFormat="1" ht="50.1" customHeight="1" x14ac:dyDescent="0.2">
      <c r="A28" s="56">
        <v>11</v>
      </c>
      <c r="B28" s="54" t="s">
        <v>56</v>
      </c>
      <c r="C28" s="55">
        <v>60</v>
      </c>
      <c r="D28" s="54" t="s">
        <v>58</v>
      </c>
      <c r="E28" s="46" t="s">
        <v>57</v>
      </c>
      <c r="F28" s="41"/>
      <c r="G28" s="41"/>
      <c r="H28" s="41"/>
      <c r="I28" s="41"/>
      <c r="J28" s="41"/>
      <c r="K28" s="41"/>
      <c r="L28" s="42"/>
      <c r="M28" s="43">
        <f>C28*L28</f>
        <v>0</v>
      </c>
    </row>
    <row r="29" spans="1:13" s="16" customFormat="1" ht="50.1" customHeight="1" x14ac:dyDescent="0.2">
      <c r="A29" s="56">
        <v>12</v>
      </c>
      <c r="B29" s="54" t="s">
        <v>59</v>
      </c>
      <c r="C29" s="55">
        <v>12</v>
      </c>
      <c r="D29" s="54" t="s">
        <v>58</v>
      </c>
      <c r="E29" s="46" t="s">
        <v>60</v>
      </c>
      <c r="F29" s="41"/>
      <c r="G29" s="41"/>
      <c r="H29" s="41"/>
      <c r="I29" s="41"/>
      <c r="J29" s="41"/>
      <c r="K29" s="41"/>
      <c r="L29" s="42"/>
      <c r="M29" s="43">
        <f>C29*L29</f>
        <v>0</v>
      </c>
    </row>
    <row r="30" spans="1:13" s="16" customFormat="1" ht="50.1" customHeight="1" x14ac:dyDescent="0.2">
      <c r="A30" s="56">
        <v>13</v>
      </c>
      <c r="B30" s="54" t="s">
        <v>61</v>
      </c>
      <c r="C30" s="55">
        <v>12</v>
      </c>
      <c r="D30" s="54" t="s">
        <v>58</v>
      </c>
      <c r="E30" s="46" t="s">
        <v>62</v>
      </c>
      <c r="F30" s="41"/>
      <c r="G30" s="41"/>
      <c r="H30" s="41"/>
      <c r="I30" s="41"/>
      <c r="J30" s="41"/>
      <c r="K30" s="41"/>
      <c r="L30" s="42"/>
      <c r="M30" s="43">
        <f>C30*L30</f>
        <v>0</v>
      </c>
    </row>
    <row r="31" spans="1:13" s="16" customFormat="1" ht="50.1" customHeight="1" x14ac:dyDescent="0.2">
      <c r="A31" s="56">
        <v>14</v>
      </c>
      <c r="B31" s="54" t="s">
        <v>63</v>
      </c>
      <c r="C31" s="55">
        <v>1500</v>
      </c>
      <c r="D31" s="54" t="s">
        <v>25</v>
      </c>
      <c r="E31" s="46" t="s">
        <v>64</v>
      </c>
      <c r="F31" s="41"/>
      <c r="G31" s="41"/>
      <c r="H31" s="41"/>
      <c r="I31" s="41"/>
      <c r="J31" s="41"/>
      <c r="K31" s="41"/>
      <c r="L31" s="42"/>
      <c r="M31" s="43">
        <f>C31*L31</f>
        <v>0</v>
      </c>
    </row>
    <row r="32" spans="1:13" s="16" customFormat="1" ht="50.1" customHeight="1" x14ac:dyDescent="0.2">
      <c r="A32" s="56">
        <v>15</v>
      </c>
      <c r="B32" s="54" t="s">
        <v>65</v>
      </c>
      <c r="C32" s="55">
        <v>11</v>
      </c>
      <c r="D32" s="54" t="s">
        <v>58</v>
      </c>
      <c r="E32" s="46" t="s">
        <v>66</v>
      </c>
      <c r="F32" s="41"/>
      <c r="G32" s="41"/>
      <c r="H32" s="41"/>
      <c r="I32" s="41"/>
      <c r="J32" s="41"/>
      <c r="K32" s="41"/>
      <c r="L32" s="42"/>
      <c r="M32" s="43">
        <f>C32*L32</f>
        <v>0</v>
      </c>
    </row>
    <row r="33" spans="1:14" s="16" customFormat="1" ht="50.1" customHeight="1" x14ac:dyDescent="0.2">
      <c r="A33" s="56">
        <v>16</v>
      </c>
      <c r="B33" s="54" t="s">
        <v>67</v>
      </c>
      <c r="C33" s="55">
        <v>4</v>
      </c>
      <c r="D33" s="54" t="s">
        <v>58</v>
      </c>
      <c r="E33" s="46" t="s">
        <v>68</v>
      </c>
      <c r="F33" s="41"/>
      <c r="G33" s="41"/>
      <c r="H33" s="41"/>
      <c r="I33" s="41"/>
      <c r="J33" s="41"/>
      <c r="K33" s="41"/>
      <c r="L33" s="42"/>
      <c r="M33" s="43">
        <f>C33*L33</f>
        <v>0</v>
      </c>
    </row>
    <row r="34" spans="1:14" s="16" customFormat="1" ht="50.1" customHeight="1" thickBot="1" x14ac:dyDescent="0.25">
      <c r="A34" s="56">
        <v>17</v>
      </c>
      <c r="B34" s="54" t="s">
        <v>69</v>
      </c>
      <c r="C34" s="55">
        <v>4</v>
      </c>
      <c r="D34" s="54" t="s">
        <v>71</v>
      </c>
      <c r="E34" s="46" t="s">
        <v>70</v>
      </c>
      <c r="F34" s="41"/>
      <c r="G34" s="41"/>
      <c r="H34" s="41"/>
      <c r="I34" s="41"/>
      <c r="J34" s="41"/>
      <c r="K34" s="41"/>
      <c r="L34" s="42"/>
      <c r="M34" s="43">
        <f>C34*L34</f>
        <v>0</v>
      </c>
    </row>
    <row r="35" spans="1:14" ht="9.75" hidden="1" customHeight="1" x14ac:dyDescent="0.2"/>
    <row r="36" spans="1:14" s="17" customFormat="1" ht="39" customHeight="1" x14ac:dyDescent="0.2">
      <c r="A36" s="87" t="s">
        <v>75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9"/>
    </row>
    <row r="37" spans="1:14" x14ac:dyDescent="0.2">
      <c r="A37" s="15"/>
      <c r="B37" s="21"/>
      <c r="C37" s="21"/>
      <c r="D37" s="44"/>
      <c r="M37" s="18"/>
    </row>
    <row r="38" spans="1:14" ht="26.25" customHeight="1" x14ac:dyDescent="0.2">
      <c r="A38" s="15"/>
      <c r="B38" s="83" t="s">
        <v>26</v>
      </c>
      <c r="C38" s="83"/>
      <c r="D38" s="83"/>
      <c r="G38" s="19"/>
      <c r="M38" s="18"/>
    </row>
    <row r="39" spans="1:14" ht="27" customHeight="1" x14ac:dyDescent="0.2">
      <c r="A39" s="84" t="s">
        <v>19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6"/>
    </row>
    <row r="40" spans="1:14" ht="22.5" customHeight="1" x14ac:dyDescent="0.2">
      <c r="A40" s="47"/>
      <c r="B40" s="48"/>
      <c r="C40" s="11" t="s">
        <v>20</v>
      </c>
      <c r="D40" s="26"/>
      <c r="E40" s="11" t="s">
        <v>32</v>
      </c>
      <c r="F40" s="26"/>
      <c r="H40" s="25" t="s">
        <v>0</v>
      </c>
      <c r="I40" s="26"/>
      <c r="J40" s="25" t="s">
        <v>4</v>
      </c>
      <c r="K40" s="27" t="s">
        <v>72</v>
      </c>
      <c r="L40" s="26" t="s">
        <v>34</v>
      </c>
      <c r="M40" s="18"/>
      <c r="N40" s="49"/>
    </row>
    <row r="41" spans="1:14" ht="45.75" customHeight="1" x14ac:dyDescent="0.2">
      <c r="A41" s="15"/>
      <c r="M41" s="18"/>
    </row>
    <row r="42" spans="1:14" x14ac:dyDescent="0.2">
      <c r="A42" s="15"/>
      <c r="C42" s="7" t="s">
        <v>21</v>
      </c>
      <c r="E42" s="29" t="s">
        <v>22</v>
      </c>
      <c r="F42" s="21"/>
      <c r="G42" s="22"/>
      <c r="H42" s="23"/>
      <c r="I42" s="20" t="s">
        <v>23</v>
      </c>
      <c r="J42" s="20"/>
      <c r="K42" s="21"/>
      <c r="L42" s="21"/>
      <c r="M42" s="18"/>
    </row>
    <row r="43" spans="1:14" s="49" customFormat="1" ht="12" thickBot="1" x14ac:dyDescent="0.25">
      <c r="A43" s="50"/>
      <c r="B43" s="51"/>
      <c r="C43" s="51"/>
      <c r="D43" s="52"/>
      <c r="E43" s="51"/>
      <c r="F43" s="51"/>
      <c r="G43" s="51"/>
      <c r="H43" s="51"/>
      <c r="I43" s="51"/>
      <c r="J43" s="51"/>
      <c r="K43" s="51"/>
      <c r="L43" s="51"/>
      <c r="M43" s="53"/>
    </row>
  </sheetData>
  <sheetProtection selectLockedCells="1"/>
  <autoFilter ref="A17:M34" xr:uid="{00000000-0009-0000-0000-000000000000}"/>
  <mergeCells count="16">
    <mergeCell ref="B38:D38"/>
    <mergeCell ref="A39:M39"/>
    <mergeCell ref="A36:M36"/>
    <mergeCell ref="E9:F9"/>
    <mergeCell ref="A14:M14"/>
    <mergeCell ref="A15:M15"/>
    <mergeCell ref="A16:M16"/>
    <mergeCell ref="L1:M2"/>
    <mergeCell ref="C9:D9"/>
    <mergeCell ref="K1:K2"/>
    <mergeCell ref="A5:M5"/>
    <mergeCell ref="F6:G6"/>
    <mergeCell ref="H9:M9"/>
    <mergeCell ref="B13:M13"/>
    <mergeCell ref="A12:M12"/>
    <mergeCell ref="H10:M10"/>
  </mergeCells>
  <dataValidations count="2">
    <dataValidation type="list" allowBlank="1" showInputMessage="1" showErrorMessage="1" sqref="H7 K40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40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2025-05-07T19:58:55Z</cp:lastPrinted>
  <dcterms:created xsi:type="dcterms:W3CDTF">2008-05-09T21:50:02Z</dcterms:created>
  <dcterms:modified xsi:type="dcterms:W3CDTF">2025-05-08T13:26:26Z</dcterms:modified>
</cp:coreProperties>
</file>