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35-24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cotiz1!$A$18:$L$24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24" i="9" l="1"/>
  <c r="L23" i="9"/>
  <c r="L22" i="9"/>
  <c r="L21" i="9"/>
  <c r="L20" i="9"/>
  <c r="L19" i="9"/>
  <c r="H6" i="9"/>
</calcChain>
</file>

<file path=xl/sharedStrings.xml><?xml version="1.0" encoding="utf-8"?>
<sst xmlns="http://schemas.openxmlformats.org/spreadsheetml/2006/main" count="60" uniqueCount="53">
  <si>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</si>
  <si>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</si>
  <si>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</si>
  <si>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</si>
  <si>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</si>
  <si>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</si>
  <si>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</si>
  <si>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</si>
  <si>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</si>
  <si>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</si>
  <si>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</si>
  <si>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</si>
  <si>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</si>
  <si>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</si>
  <si>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</si>
  <si>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</si>
  <si>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</si>
  <si>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</si>
  <si>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</si>
  <si>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</si>
  <si>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</si>
  <si>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</si>
  <si>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</si>
  <si>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</si>
  <si>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</si>
  <si>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</si>
  <si>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</si>
  <si>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FRASCO AMPOLLA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</si>
  <si>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</si>
  <si>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</si>
  <si>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</si>
  <si>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</si>
  <si>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</si>
  <si>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</si>
  <si>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</si>
  <si>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FORMULARIO DE PROPUESTA TÉCNICA Y ECONÓMICA</t>
  </si>
  <si>
    <t>VENCIMIENTO: La fecha de vencimiento de cada producto debe ser de 18 MESES como mínimo, caso contrario presentar carta de compromiso de cambio.</t>
  </si>
  <si>
    <t>A-05-06</t>
  </si>
  <si>
    <t>L - ORNITINA ASPARTATO 3 G GRANULADO</t>
  </si>
  <si>
    <t>A-07-12</t>
  </si>
  <si>
    <t>RIFAXIMINA 550 MG</t>
  </si>
  <si>
    <t>A-12-07</t>
  </si>
  <si>
    <t>CITRATO DE POTASIO GRANULADO</t>
  </si>
  <si>
    <t>G-04-02</t>
  </si>
  <si>
    <t>TAMSULOSINA 0.4 MG COMPRIMIDOS</t>
  </si>
  <si>
    <t>L-02-10</t>
  </si>
  <si>
    <t>TRIPTORELINA 11.25 MG INYECTABLE</t>
  </si>
  <si>
    <t>N-03-17</t>
  </si>
  <si>
    <t>TOPIRAMATO 25 MG COMPRIMIDO</t>
  </si>
  <si>
    <t>SOBRE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</si>
  <si>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16 de julio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</si>
  <si>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Julio</t>
  </si>
  <si>
    <t>CB-CP-35-24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</si>
</sst>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>
      <alignment vertical="top"/>
    </xf>
    <xf numFmtId="0" fontId="14" fillId="0" borderId="0"/>
    <xf numFmtId="0" fontId="2" fillId="0" borderId="0"/>
    <xf numFmtId="0" fontId="14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2" fillId="0" borderId="0"/>
  </cellStyleXfs>
  <cellXfs count="97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16" fillId="0" borderId="0" xfId="16" applyFont="1" applyProtection="1"/>
    <xf numFmtId="0" fontId="15" fillId="2" borderId="13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 wrapText="1"/>
    </xf>
    <xf numFmtId="0" fontId="15" fillId="2" borderId="15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18" fillId="3" borderId="1" xfId="2" applyNumberFormat="1" applyFont="1" applyFill="1" applyBorder="1" applyAlignment="1">
      <alignment vertical="center" wrapText="1" readingOrder="1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2" borderId="24" xfId="16" applyFont="1" applyFill="1" applyBorder="1" applyAlignment="1" applyProtection="1">
      <alignment horizontal="left" vertical="center" wrapText="1"/>
    </xf>
    <xf numFmtId="0" fontId="5" fillId="2" borderId="1" xfId="16" applyFont="1" applyFill="1" applyBorder="1" applyAlignment="1" applyProtection="1">
      <alignment horizontal="left" vertical="center" wrapText="1"/>
    </xf>
    <xf numFmtId="0" fontId="5" fillId="2" borderId="17" xfId="16" applyFont="1" applyFill="1" applyBorder="1" applyAlignment="1" applyProtection="1">
      <alignment horizontal="left" vertical="center" wrapText="1"/>
    </xf>
    <xf numFmtId="0" fontId="17" fillId="0" borderId="24" xfId="16" applyFont="1" applyBorder="1" applyAlignment="1" applyProtection="1">
      <alignment horizontal="left" vertical="center" wrapText="1"/>
    </xf>
    <xf numFmtId="0" fontId="17" fillId="0" borderId="1" xfId="16" applyFont="1" applyBorder="1" applyAlignment="1" applyProtection="1">
      <alignment horizontal="left" vertical="center" wrapText="1"/>
    </xf>
    <xf numFmtId="0" fontId="17" fillId="0" borderId="17" xfId="16" applyFont="1" applyBorder="1" applyAlignment="1" applyProtection="1">
      <alignment horizontal="left" vertical="center" wrapText="1"/>
    </xf>
    <xf numFmtId="0" fontId="17" fillId="0" borderId="19" xfId="16" applyFont="1" applyBorder="1" applyAlignment="1" applyProtection="1">
      <alignment horizontal="left" vertical="center" wrapText="1"/>
    </xf>
    <xf numFmtId="0" fontId="17" fillId="0" borderId="16" xfId="16" applyFont="1" applyBorder="1" applyAlignment="1" applyProtection="1">
      <alignment horizontal="left" vertical="center" wrapText="1"/>
    </xf>
    <xf numFmtId="0" fontId="17" fillId="0" borderId="25" xfId="16" applyFont="1" applyBorder="1" applyAlignment="1" applyProtection="1">
      <alignment horizontal="left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273845</xdr:colOff>
      <xdr:row>25</xdr:row>
      <xdr:rowOff>226220</xdr:rowOff>
    </xdr:from>
    <xdr:to>
      <xdr:col>3</xdr:col>
      <xdr:colOff>535782</xdr:colOff>
      <xdr:row>27</xdr:row>
      <xdr:rowOff>295613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19264314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abSelected="1" zoomScale="80" zoomScaleNormal="80" zoomScaleSheetLayoutView="70" workbookViewId="0">
      <selection activeCell="F20" sqref="F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38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7"/>
      <c r="F1" s="2"/>
      <c r="G1" s="2"/>
      <c r="H1" s="2"/>
      <c r="I1" s="3"/>
      <c r="J1" s="77" t="s">
        <v>1</v>
      </c>
      <c r="K1" s="74" t="s">
        <v>52</v>
      </c>
      <c r="L1" s="74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7"/>
      <c r="K2" s="74"/>
      <c r="L2" s="74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39"/>
      <c r="E4" s="8"/>
      <c r="F4" s="3"/>
      <c r="G4" s="3"/>
      <c r="H4" s="9"/>
      <c r="I4" s="10"/>
      <c r="J4" s="10"/>
    </row>
    <row r="5" spans="1:12" ht="22.5" customHeight="1" x14ac:dyDescent="0.2">
      <c r="A5" s="78" t="s">
        <v>35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x14ac:dyDescent="0.2">
      <c r="A6" s="2"/>
      <c r="B6" s="2"/>
      <c r="C6" s="2"/>
      <c r="D6" s="40"/>
      <c r="F6" s="79" t="s">
        <v>3</v>
      </c>
      <c r="G6" s="79"/>
      <c r="H6" s="34" t="str">
        <f>+K1</f>
        <v>CB-CP-35-24</v>
      </c>
    </row>
    <row r="7" spans="1:12" s="30" customFormat="1" ht="21" customHeight="1" x14ac:dyDescent="0.2">
      <c r="D7" s="41"/>
      <c r="E7" s="31" t="s">
        <v>0</v>
      </c>
      <c r="F7" s="31">
        <v>11</v>
      </c>
      <c r="G7" s="31" t="s">
        <v>4</v>
      </c>
      <c r="H7" s="33" t="s">
        <v>51</v>
      </c>
      <c r="I7" s="32" t="s">
        <v>29</v>
      </c>
    </row>
    <row r="8" spans="1:12" ht="6.75" customHeight="1" x14ac:dyDescent="0.2">
      <c r="A8" s="3"/>
      <c r="B8" s="3"/>
      <c r="C8" s="3"/>
      <c r="D8" s="42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75" t="s">
        <v>5</v>
      </c>
      <c r="D9" s="76"/>
      <c r="E9" s="60"/>
      <c r="F9" s="61"/>
      <c r="G9" s="12" t="s">
        <v>6</v>
      </c>
      <c r="H9" s="80"/>
      <c r="I9" s="81"/>
      <c r="J9" s="81"/>
      <c r="K9" s="81"/>
      <c r="L9" s="82"/>
    </row>
    <row r="10" spans="1:12" ht="22.5" customHeight="1" x14ac:dyDescent="0.2">
      <c r="A10" s="11"/>
      <c r="B10" s="11"/>
      <c r="C10" s="4"/>
      <c r="D10" s="43"/>
      <c r="E10" s="13"/>
      <c r="F10" s="13"/>
      <c r="G10" s="12" t="s">
        <v>7</v>
      </c>
      <c r="H10" s="80"/>
      <c r="I10" s="81"/>
      <c r="J10" s="81"/>
      <c r="K10" s="81"/>
      <c r="L10" s="82"/>
    </row>
    <row r="11" spans="1:12" ht="6" customHeight="1" thickBot="1" x14ac:dyDescent="0.25">
      <c r="A11" s="14"/>
      <c r="B11" s="14"/>
      <c r="C11" s="14"/>
      <c r="D11" s="44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85" t="s">
        <v>25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7"/>
    </row>
    <row r="13" spans="1:12" ht="34.5" customHeight="1" thickBot="1" x14ac:dyDescent="0.25">
      <c r="A13" s="17"/>
      <c r="B13" s="83" t="s">
        <v>31</v>
      </c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1:12" s="48" customFormat="1" ht="18" x14ac:dyDescent="0.25">
      <c r="A14" s="62" t="s">
        <v>30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4"/>
    </row>
    <row r="15" spans="1:12" s="48" customFormat="1" ht="18" x14ac:dyDescent="0.25">
      <c r="A15" s="65" t="s">
        <v>36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1:12" s="48" customFormat="1" ht="18.75" thickBot="1" x14ac:dyDescent="0.3">
      <c r="A16" s="68" t="s">
        <v>32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0"/>
    </row>
    <row r="17" spans="1:12" s="48" customFormat="1" ht="18.75" hidden="1" thickBot="1" x14ac:dyDescent="0.3">
      <c r="A17" s="71" t="s">
        <v>33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3"/>
    </row>
    <row r="18" spans="1:12" ht="25.5" x14ac:dyDescent="0.2">
      <c r="A18" s="49" t="s">
        <v>8</v>
      </c>
      <c r="B18" s="50" t="s">
        <v>9</v>
      </c>
      <c r="C18" s="51" t="s">
        <v>10</v>
      </c>
      <c r="D18" s="51" t="s">
        <v>11</v>
      </c>
      <c r="E18" s="50" t="s">
        <v>12</v>
      </c>
      <c r="F18" s="51" t="s">
        <v>13</v>
      </c>
      <c r="G18" s="51" t="s">
        <v>14</v>
      </c>
      <c r="H18" s="51" t="s">
        <v>15</v>
      </c>
      <c r="I18" s="51" t="s">
        <v>16</v>
      </c>
      <c r="J18" s="51" t="s">
        <v>17</v>
      </c>
      <c r="K18" s="51" t="s">
        <v>18</v>
      </c>
      <c r="L18" s="52" t="s">
        <v>19</v>
      </c>
    </row>
    <row r="19" spans="1:12" s="19" customFormat="1" ht="60" customHeight="1" x14ac:dyDescent="0.2">
      <c r="A19" s="57">
        <v>1</v>
      </c>
      <c r="B19" s="58" t="s">
        <v>37</v>
      </c>
      <c r="C19" s="59">
        <v>270</v>
      </c>
      <c r="D19" s="58" t="s">
        <v>49</v>
      </c>
      <c r="E19" s="56" t="s">
        <v>38</v>
      </c>
      <c r="F19" s="53"/>
      <c r="G19" s="53"/>
      <c r="H19" s="53"/>
      <c r="I19" s="53"/>
      <c r="J19" s="53"/>
      <c r="K19" s="54"/>
      <c r="L19" s="55">
        <f>C19*K19</f>
        <v>0</v>
      </c>
    </row>
    <row r="20" spans="1:12" s="19" customFormat="1" ht="60" customHeight="1" x14ac:dyDescent="0.2">
      <c r="A20" s="57">
        <v>2</v>
      </c>
      <c r="B20" s="58" t="s">
        <v>39</v>
      </c>
      <c r="C20" s="59">
        <v>180</v>
      </c>
      <c r="D20" s="58" t="s">
        <v>26</v>
      </c>
      <c r="E20" s="56" t="s">
        <v>40</v>
      </c>
      <c r="F20" s="53"/>
      <c r="G20" s="53"/>
      <c r="H20" s="53"/>
      <c r="I20" s="53"/>
      <c r="J20" s="53"/>
      <c r="K20" s="54"/>
      <c r="L20" s="55">
        <f>C20*K20</f>
        <v>0</v>
      </c>
    </row>
    <row r="21" spans="1:12" s="19" customFormat="1" ht="60" customHeight="1" x14ac:dyDescent="0.2">
      <c r="A21" s="57">
        <v>3</v>
      </c>
      <c r="B21" s="58" t="s">
        <v>41</v>
      </c>
      <c r="C21" s="59">
        <v>300</v>
      </c>
      <c r="D21" s="58" t="s">
        <v>49</v>
      </c>
      <c r="E21" s="56" t="s">
        <v>42</v>
      </c>
      <c r="F21" s="53"/>
      <c r="G21" s="53"/>
      <c r="H21" s="53"/>
      <c r="I21" s="53"/>
      <c r="J21" s="53"/>
      <c r="K21" s="54"/>
      <c r="L21" s="55">
        <f>C21*K21</f>
        <v>0</v>
      </c>
    </row>
    <row r="22" spans="1:12" s="19" customFormat="1" ht="60" customHeight="1" x14ac:dyDescent="0.2">
      <c r="A22" s="57">
        <v>4</v>
      </c>
      <c r="B22" s="58" t="s">
        <v>43</v>
      </c>
      <c r="C22" s="59">
        <v>1800</v>
      </c>
      <c r="D22" s="58" t="s">
        <v>26</v>
      </c>
      <c r="E22" s="56" t="s">
        <v>44</v>
      </c>
      <c r="F22" s="53"/>
      <c r="G22" s="53"/>
      <c r="H22" s="53"/>
      <c r="I22" s="53"/>
      <c r="J22" s="53"/>
      <c r="K22" s="54"/>
      <c r="L22" s="55">
        <f>C22*K22</f>
        <v>0</v>
      </c>
    </row>
    <row r="23" spans="1:12" s="19" customFormat="1" ht="60" customHeight="1" x14ac:dyDescent="0.2">
      <c r="A23" s="57">
        <v>5</v>
      </c>
      <c r="B23" s="58" t="s">
        <v>45</v>
      </c>
      <c r="C23" s="59">
        <v>2</v>
      </c>
      <c r="D23" s="58" t="s">
        <v>27</v>
      </c>
      <c r="E23" s="56" t="s">
        <v>46</v>
      </c>
      <c r="F23" s="53"/>
      <c r="G23" s="53"/>
      <c r="H23" s="53"/>
      <c r="I23" s="53"/>
      <c r="J23" s="53"/>
      <c r="K23" s="54"/>
      <c r="L23" s="55">
        <f>C23*K23</f>
        <v>0</v>
      </c>
    </row>
    <row r="24" spans="1:12" s="19" customFormat="1" ht="60" customHeight="1" thickBot="1" x14ac:dyDescent="0.25">
      <c r="A24" s="57">
        <v>6</v>
      </c>
      <c r="B24" s="58" t="s">
        <v>47</v>
      </c>
      <c r="C24" s="59">
        <v>180</v>
      </c>
      <c r="D24" s="58" t="s">
        <v>26</v>
      </c>
      <c r="E24" s="56" t="s">
        <v>48</v>
      </c>
      <c r="F24" s="53"/>
      <c r="G24" s="53"/>
      <c r="H24" s="53"/>
      <c r="I24" s="53"/>
      <c r="J24" s="53"/>
      <c r="K24" s="54"/>
      <c r="L24" s="55">
        <f>C24*K24</f>
        <v>0</v>
      </c>
    </row>
    <row r="25" spans="1:12" ht="9.75" hidden="1" customHeight="1" x14ac:dyDescent="0.2"/>
    <row r="26" spans="1:12" s="20" customFormat="1" ht="39" customHeight="1" x14ac:dyDescent="0.2">
      <c r="A26" s="94" t="s">
        <v>50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6"/>
    </row>
    <row r="27" spans="1:12" ht="21.75" customHeight="1" x14ac:dyDescent="0.2">
      <c r="A27" s="17"/>
      <c r="B27" s="22"/>
      <c r="C27" s="22"/>
      <c r="D27" s="42"/>
      <c r="E27" s="22"/>
      <c r="F27" s="22"/>
      <c r="G27" s="22"/>
      <c r="H27" s="22"/>
      <c r="I27" s="22"/>
      <c r="J27" s="22"/>
      <c r="K27" s="22"/>
      <c r="L27" s="21"/>
    </row>
    <row r="28" spans="1:12" ht="26.25" customHeight="1" x14ac:dyDescent="0.2">
      <c r="A28" s="17"/>
      <c r="B28" s="90" t="s">
        <v>28</v>
      </c>
      <c r="C28" s="90"/>
      <c r="D28" s="90"/>
      <c r="E28" s="22"/>
      <c r="F28" s="22"/>
      <c r="G28" s="23"/>
      <c r="H28" s="22"/>
      <c r="I28" s="22"/>
      <c r="J28" s="22"/>
      <c r="K28" s="22"/>
      <c r="L28" s="21"/>
    </row>
    <row r="29" spans="1:12" ht="27" customHeight="1" x14ac:dyDescent="0.2">
      <c r="A29" s="91" t="s">
        <v>20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3"/>
    </row>
    <row r="30" spans="1:12" ht="4.5" customHeight="1" x14ac:dyDescent="0.2">
      <c r="A30" s="17"/>
      <c r="B30" s="22"/>
      <c r="C30" s="22"/>
      <c r="D30" s="42"/>
      <c r="E30" s="22"/>
      <c r="F30" s="22"/>
      <c r="G30" s="22"/>
      <c r="H30" s="22"/>
      <c r="I30" s="22"/>
      <c r="J30" s="22"/>
      <c r="K30" s="22"/>
      <c r="L30" s="21"/>
    </row>
    <row r="31" spans="1:12" ht="28.5" customHeight="1" x14ac:dyDescent="0.2">
      <c r="A31" s="88" t="s">
        <v>21</v>
      </c>
      <c r="B31" s="89"/>
      <c r="C31" s="89"/>
      <c r="D31" s="46"/>
      <c r="E31" s="47"/>
      <c r="F31" s="22"/>
      <c r="G31" s="31" t="s">
        <v>0</v>
      </c>
      <c r="H31" s="35"/>
      <c r="I31" s="31" t="s">
        <v>4</v>
      </c>
      <c r="J31" s="33" t="s">
        <v>51</v>
      </c>
      <c r="K31" s="32" t="s">
        <v>34</v>
      </c>
      <c r="L31" s="21"/>
    </row>
    <row r="32" spans="1:12" ht="53.25" customHeight="1" x14ac:dyDescent="0.2">
      <c r="A32" s="17"/>
      <c r="B32" s="22"/>
      <c r="C32" s="22"/>
      <c r="D32" s="42"/>
      <c r="E32" s="22"/>
      <c r="F32" s="22"/>
      <c r="G32" s="22"/>
      <c r="H32" s="22"/>
      <c r="I32" s="22"/>
      <c r="J32" s="22"/>
      <c r="K32" s="22"/>
      <c r="L32" s="21"/>
    </row>
    <row r="33" spans="1:12" x14ac:dyDescent="0.2">
      <c r="A33" s="17"/>
      <c r="B33" s="22"/>
      <c r="C33" s="24" t="s">
        <v>22</v>
      </c>
      <c r="D33" s="42"/>
      <c r="E33" s="36" t="s">
        <v>23</v>
      </c>
      <c r="F33" s="26"/>
      <c r="G33" s="27"/>
      <c r="H33" s="28"/>
      <c r="I33" s="25" t="s">
        <v>24</v>
      </c>
      <c r="J33" s="26"/>
      <c r="K33" s="26"/>
      <c r="L33" s="21"/>
    </row>
    <row r="34" spans="1:12" ht="13.5" thickBot="1" x14ac:dyDescent="0.25">
      <c r="A34" s="29"/>
      <c r="B34" s="16"/>
      <c r="C34" s="16"/>
      <c r="D34" s="45"/>
      <c r="E34" s="16"/>
      <c r="F34" s="16"/>
      <c r="G34" s="16"/>
      <c r="H34" s="16"/>
      <c r="I34" s="16"/>
      <c r="J34" s="16"/>
      <c r="K34" s="16"/>
      <c r="L34" s="18"/>
    </row>
  </sheetData>
  <sheetProtection selectLockedCells="1"/>
  <autoFilter ref="A18:L24"/>
  <mergeCells count="18">
    <mergeCell ref="A31:C31"/>
    <mergeCell ref="B28:D28"/>
    <mergeCell ref="A29:L29"/>
    <mergeCell ref="A26:L26"/>
    <mergeCell ref="E9:F9"/>
    <mergeCell ref="A14:L14"/>
    <mergeCell ref="A15:L15"/>
    <mergeCell ref="A16:L16"/>
    <mergeCell ref="A17:L17"/>
    <mergeCell ref="K1:L2"/>
    <mergeCell ref="C9:D9"/>
    <mergeCell ref="J1:J2"/>
    <mergeCell ref="A5:L5"/>
    <mergeCell ref="F6:G6"/>
    <mergeCell ref="H9:L9"/>
    <mergeCell ref="B13:L13"/>
    <mergeCell ref="A12:L12"/>
    <mergeCell ref="H10:L10"/>
  </mergeCells>
  <dataValidations count="2">
    <dataValidation type="list" allowBlank="1" showInputMessage="1" showErrorMessage="1" sqref="H7 J31">
      <formula1>"Enero, Febrero, Marzo, Abril, Mayo, Junio, Julio, Agosto, Septiembre, Octubre, Noviembre, Diciembre"</formula1>
    </dataValidation>
    <dataValidation type="list" allowBlank="1" showInputMessage="1" showErrorMessage="1" sqref="E7 H2 G31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2024-07-10T20:15:17Z</cp:lastPrinted>
  <dcterms:created xsi:type="dcterms:W3CDTF">2008-05-09T21:50:02Z</dcterms:created>
  <dcterms:modified xsi:type="dcterms:W3CDTF">2024-07-11T15:20:59Z</dcterms:modified>
</cp:coreProperties>
</file>