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8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cotiz1!$A$18:$L$111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101" i="9" l="1"/>
  <c r="L98" i="9"/>
  <c r="L97" i="9"/>
  <c r="L96" i="9"/>
  <c r="L93" i="9"/>
  <c r="L92" i="9"/>
  <c r="L103" i="9" l="1"/>
  <c r="L102" i="9"/>
  <c r="L91" i="9"/>
  <c r="L69" i="9" l="1"/>
  <c r="L68" i="9"/>
  <c r="L67" i="9"/>
  <c r="L64" i="9"/>
  <c r="L63" i="9"/>
  <c r="L60" i="9"/>
  <c r="L59" i="9"/>
  <c r="L56" i="9"/>
  <c r="L55" i="9"/>
  <c r="L54" i="9"/>
  <c r="L53" i="9"/>
  <c r="L52" i="9"/>
  <c r="L51" i="9"/>
  <c r="L48" i="9"/>
  <c r="L45" i="9"/>
  <c r="L42" i="9" l="1"/>
  <c r="L109" i="9"/>
  <c r="L108" i="9"/>
  <c r="L107" i="9"/>
  <c r="L106" i="9"/>
  <c r="L90" i="9"/>
  <c r="L87" i="9"/>
  <c r="L86" i="9"/>
  <c r="L83" i="9"/>
  <c r="L82" i="9"/>
  <c r="L76" i="9"/>
  <c r="L73" i="9"/>
  <c r="L72" i="9"/>
  <c r="L71" i="9"/>
  <c r="L70" i="9"/>
  <c r="L37" i="9"/>
  <c r="L32" i="9"/>
  <c r="L31" i="9"/>
  <c r="L28" i="9"/>
  <c r="L25" i="9"/>
  <c r="L24" i="9"/>
  <c r="L23" i="9"/>
  <c r="L22" i="9"/>
  <c r="L19" i="9"/>
  <c r="L79" i="9"/>
</calcChain>
</file>

<file path=xl/sharedStrings.xml><?xml version="1.0" encoding="utf-8"?>
<sst xmlns="http://schemas.openxmlformats.org/spreadsheetml/2006/main" count="252" uniqueCount="156">
  <si>
    <t>Cochabamba</t>
  </si>
  <si>
    <t>Nº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</si>
  <si>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</si>
  <si>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</si>
  <si>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</si>
  <si>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</si>
  <si>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</si>
  <si>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</si>
  <si>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</si>
  <si>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</si>
  <si>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</si>
  <si>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</si>
  <si>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</si>
  <si>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</si>
  <si>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</si>
  <si>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</si>
  <si>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</si>
  <si>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</si>
  <si>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</si>
  <si>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</si>
  <si>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</si>
  <si>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</si>
  <si>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</si>
  <si>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</si>
  <si>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</si>
  <si>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</si>
  <si>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</si>
  <si>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AMPOLLA</t>
  </si>
  <si>
    <t>COMPRIMIDO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</si>
  <si>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</si>
  <si>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</si>
  <si>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</si>
  <si>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</si>
  <si>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</si>
  <si>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</si>
  <si>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</si>
  <si>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</si>
  <si>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FORMULARIO DE PROPUESTA TÉCNICA Y ECONÓMICA</t>
  </si>
  <si>
    <t>TUBO</t>
  </si>
  <si>
    <t>Tubo colapsible de aluminio</t>
  </si>
  <si>
    <t>Comprimido ranurado</t>
  </si>
  <si>
    <t>Ampollas con anillo de ruptura, sistema OPC</t>
  </si>
  <si>
    <t>SUPOSITORIO</t>
  </si>
  <si>
    <t>A-03-01</t>
  </si>
  <si>
    <t>ATROPINA SULFATO 1 MG/ML</t>
  </si>
  <si>
    <t>A-03-14</t>
  </si>
  <si>
    <t>ACIDO URSODESOXICOLICO 250 MG COMPRIMIDO</t>
  </si>
  <si>
    <t>A-03-16</t>
  </si>
  <si>
    <t>ENZIMAS PANCREATICAS COMPRIMIDOS</t>
  </si>
  <si>
    <t>GRAGEAS</t>
  </si>
  <si>
    <t>A-12-06</t>
  </si>
  <si>
    <t>ZINC 20 MG COMPRIMIDO</t>
  </si>
  <si>
    <t>B-02-11</t>
  </si>
  <si>
    <t>ACIDO TRANEXAMICO 500 MG INYECTABLE</t>
  </si>
  <si>
    <t>B-03-04</t>
  </si>
  <si>
    <t>HIERRO 100 MG IM-IV</t>
  </si>
  <si>
    <t>B-03-07</t>
  </si>
  <si>
    <t>SULFATO FERROSO 125MG/ML GOTAS</t>
  </si>
  <si>
    <t>B-05-21</t>
  </si>
  <si>
    <t>MANITOL 20%/500 ML INYECTABLE</t>
  </si>
  <si>
    <t>INFUSOR</t>
  </si>
  <si>
    <t>B-05-23</t>
  </si>
  <si>
    <t>C-01-02</t>
  </si>
  <si>
    <t>C-01-03</t>
  </si>
  <si>
    <t>AMIODARONA HCL 50 MG/ML</t>
  </si>
  <si>
    <t>C-01-10</t>
  </si>
  <si>
    <t>C-03-03</t>
  </si>
  <si>
    <t>ESPIRONOLACTONA  25 MG COMP</t>
  </si>
  <si>
    <t>C-05-01</t>
  </si>
  <si>
    <t>CORTICOIDE/ANESTESICO SUP</t>
  </si>
  <si>
    <t>C-08-04</t>
  </si>
  <si>
    <t>D-02-04</t>
  </si>
  <si>
    <t>VASELINA LIQUIDA 1L</t>
  </si>
  <si>
    <t>D-04-02</t>
  </si>
  <si>
    <t>LIDOCAINA HCL 10 MG SPRAY</t>
  </si>
  <si>
    <t>D-07-01</t>
  </si>
  <si>
    <t>BETAMETASONA VALER 0.1% POMADA</t>
  </si>
  <si>
    <t>D-07-03</t>
  </si>
  <si>
    <t>CLOBETASOL SOLUCION 0.05%</t>
  </si>
  <si>
    <t>G-02-03</t>
  </si>
  <si>
    <t>ERGOMETRINA MALEATO 0.2MG</t>
  </si>
  <si>
    <t>H-02-06</t>
  </si>
  <si>
    <t>HIDROCORTISONA SUC 250 MG INY</t>
  </si>
  <si>
    <t>J-01-09</t>
  </si>
  <si>
    <t>AMOXICILINA+IBL 500/125MG COMP</t>
  </si>
  <si>
    <t>J-01-15</t>
  </si>
  <si>
    <t>PENICILINA BENZATINICA 1.2MEGA</t>
  </si>
  <si>
    <t>J-01-16</t>
  </si>
  <si>
    <t>PENICILINA BENZATINICA 2.4MEGA</t>
  </si>
  <si>
    <t>J-01-23</t>
  </si>
  <si>
    <t>CEFRADINA 500MG COMPRIMIDO</t>
  </si>
  <si>
    <t>J-01-28</t>
  </si>
  <si>
    <t>J-01-44</t>
  </si>
  <si>
    <t>J-01-54</t>
  </si>
  <si>
    <t>TETRACICLINA 500 MG COMP</t>
  </si>
  <si>
    <t>J-01-67</t>
  </si>
  <si>
    <t>AZITROMICINA 200 MG/5 ML</t>
  </si>
  <si>
    <t>M-01-01</t>
  </si>
  <si>
    <t>DICLOFENACO 1%  POMADA O GEL</t>
  </si>
  <si>
    <t>M-01-04</t>
  </si>
  <si>
    <t>IBUPROFENO 100MG/5ML</t>
  </si>
  <si>
    <t>M-01-05</t>
  </si>
  <si>
    <t>M-01-12</t>
  </si>
  <si>
    <t>KETOROLACO 30 MG/ML INYECTABLE</t>
  </si>
  <si>
    <t>M-04-02</t>
  </si>
  <si>
    <t>COLCHICINA 0.5 MG COMPRIMIDO</t>
  </si>
  <si>
    <t>N-01-06</t>
  </si>
  <si>
    <t>FENTANILO 0.05MG/ML POR 2ML INYECTABLE</t>
  </si>
  <si>
    <t>N-01-12</t>
  </si>
  <si>
    <t>N-02-17</t>
  </si>
  <si>
    <t>PREGABALINA 75 MG COMPRIMIDOS</t>
  </si>
  <si>
    <t>N-03-04</t>
  </si>
  <si>
    <t>N-03-06</t>
  </si>
  <si>
    <t>CLONAZEPAN 2 MG COMP</t>
  </si>
  <si>
    <t>N-05-07</t>
  </si>
  <si>
    <t>HALOPERIDOL 2 MG/ML GOTAS</t>
  </si>
  <si>
    <t>N-06-13</t>
  </si>
  <si>
    <t>DULOXETINA 30 MG COMPRIMIDOS</t>
  </si>
  <si>
    <t>N-07-05</t>
  </si>
  <si>
    <t>NEOSTIGMINA 0.5MG/ML INY</t>
  </si>
  <si>
    <t>P-01-07</t>
  </si>
  <si>
    <t>METRONIDAZOL 500 MG INYECTABLE</t>
  </si>
  <si>
    <t>R-03-04</t>
  </si>
  <si>
    <t>SALBUTAMOL 5MG/ML SOLP/NEBULIZ</t>
  </si>
  <si>
    <t>R-05-01</t>
  </si>
  <si>
    <t>ANTIGRIPAL COMPRIMIDO</t>
  </si>
  <si>
    <t>R-05-02</t>
  </si>
  <si>
    <t>CODEINA 10MG/5ML JARABE</t>
  </si>
  <si>
    <t>R-05-03</t>
  </si>
  <si>
    <t>DEXTROMETORFANO 10MG/5ML JBE</t>
  </si>
  <si>
    <t>R-06-04</t>
  </si>
  <si>
    <t>V-03-01</t>
  </si>
  <si>
    <t>ACETIL CISTEINA 10% INYECTABLE</t>
  </si>
  <si>
    <t>IBL : Ac. Clavulanico</t>
  </si>
  <si>
    <t>Frasco x 30 ml</t>
  </si>
  <si>
    <t>Frasco x 100 ml</t>
  </si>
  <si>
    <t>Comprimido Bi ranurado</t>
  </si>
  <si>
    <t>Sin cafeina y sin dextrometorfano</t>
  </si>
  <si>
    <t>EPINEFRINA (ADRENALINA) 1 MG/ML</t>
  </si>
  <si>
    <t>DOXICICLINA 100 MG COMP</t>
  </si>
  <si>
    <t>AMIODARONA 200 MG</t>
  </si>
  <si>
    <t>SOLUCION FISIOLOGICA 0.9%/1000ML INYECTABLE</t>
  </si>
  <si>
    <t>VERAPAMILO 80 MG COMP</t>
  </si>
  <si>
    <t>CIPROFLOXACINA 200 MG INY.</t>
  </si>
  <si>
    <t>IBUPROFENO 400 MG COMPRIMIDO</t>
  </si>
  <si>
    <t>LIDOCAINA S/C 2 % IYECTABLE</t>
  </si>
  <si>
    <t>CARBAMAZEPINA 200 MG</t>
  </si>
  <si>
    <t>KETOTIFENO 1 MG COMPRIMIDO</t>
  </si>
  <si>
    <t>Mayo</t>
  </si>
  <si>
    <t>CB-CP-28-24</t>
  </si>
  <si>
    <t>Infusor de polietileno de baja densidad</t>
  </si>
  <si>
    <t>Colapsible de preferencia libre de látex 
y sin PVC</t>
  </si>
  <si>
    <t>Con etiquetas diferenciadas de acuerdo al principio activo en el envase 
primario.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</si>
  <si>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20 días hábiles posteriores a la recepción de la orden de compra o contrato.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</si>
  <si>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viernes 17 de mayo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</si>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</sst>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14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4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 wrapText="1"/>
    </xf>
    <xf numFmtId="0" fontId="20" fillId="3" borderId="16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8" xfId="2" applyFont="1" applyBorder="1" applyAlignment="1" applyProtection="1">
      <alignment horizontal="right" vertical="center"/>
      <protection locked="0"/>
    </xf>
    <xf numFmtId="0" fontId="23" fillId="4" borderId="1" xfId="2" applyNumberFormat="1" applyFont="1" applyFill="1" applyBorder="1" applyAlignment="1">
      <alignment vertical="center" wrapText="1" readingOrder="1"/>
    </xf>
    <xf numFmtId="0" fontId="2" fillId="0" borderId="25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7" xfId="16" applyFont="1" applyFill="1" applyBorder="1" applyAlignment="1" applyProtection="1">
      <alignment horizontal="center" vertical="center"/>
    </xf>
    <xf numFmtId="0" fontId="2" fillId="0" borderId="10" xfId="16" applyFont="1" applyFill="1" applyBorder="1" applyAlignment="1" applyProtection="1">
      <alignment horizontal="center" vertical="center" wrapText="1"/>
    </xf>
    <xf numFmtId="0" fontId="2" fillId="0" borderId="10" xfId="16" applyFont="1" applyFill="1" applyBorder="1" applyAlignment="1" applyProtection="1">
      <alignment horizontal="center" vertical="center"/>
    </xf>
    <xf numFmtId="0" fontId="9" fillId="4" borderId="10" xfId="2" applyNumberFormat="1" applyFont="1" applyFill="1" applyBorder="1" applyAlignment="1">
      <alignment vertical="center" wrapText="1" readingOrder="1"/>
    </xf>
    <xf numFmtId="0" fontId="4" fillId="0" borderId="10" xfId="16" applyFont="1" applyBorder="1" applyAlignment="1" applyProtection="1">
      <alignment horizontal="center" vertical="center"/>
      <protection locked="0" hidden="1"/>
    </xf>
    <xf numFmtId="164" fontId="4" fillId="0" borderId="10" xfId="2" applyFont="1" applyBorder="1" applyAlignment="1" applyProtection="1">
      <alignment vertical="center"/>
      <protection locked="0" hidden="1"/>
    </xf>
    <xf numFmtId="164" fontId="4" fillId="0" borderId="28" xfId="2" applyFont="1" applyBorder="1" applyAlignment="1" applyProtection="1">
      <alignment horizontal="right" vertical="center"/>
      <protection locked="0"/>
    </xf>
    <xf numFmtId="0" fontId="2" fillId="0" borderId="25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8" xfId="16" applyFont="1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0" borderId="16" xfId="16" applyFont="1" applyBorder="1" applyAlignment="1" applyProtection="1">
      <alignment horizontal="left" vertical="center" wrapText="1"/>
    </xf>
    <xf numFmtId="0" fontId="3" fillId="3" borderId="25" xfId="16" applyFont="1" applyFill="1" applyBorder="1" applyAlignment="1" applyProtection="1">
      <alignment horizontal="left" vertical="center" wrapText="1"/>
    </xf>
    <xf numFmtId="0" fontId="3" fillId="3" borderId="1" xfId="16" applyFont="1" applyFill="1" applyBorder="1" applyAlignment="1" applyProtection="1">
      <alignment horizontal="left" vertical="center" wrapText="1"/>
    </xf>
    <xf numFmtId="0" fontId="3" fillId="3" borderId="18" xfId="16" applyFont="1" applyFill="1" applyBorder="1" applyAlignment="1" applyProtection="1">
      <alignment horizontal="left" vertical="center" wrapText="1"/>
    </xf>
    <xf numFmtId="0" fontId="4" fillId="0" borderId="25" xfId="16" applyFont="1" applyBorder="1" applyAlignment="1" applyProtection="1">
      <alignment horizontal="left" vertical="center" wrapText="1"/>
    </xf>
    <xf numFmtId="0" fontId="4" fillId="0" borderId="1" xfId="16" applyFont="1" applyBorder="1" applyAlignment="1" applyProtection="1">
      <alignment horizontal="left" vertical="center" wrapText="1"/>
    </xf>
    <xf numFmtId="0" fontId="4" fillId="0" borderId="18" xfId="16" applyFont="1" applyBorder="1" applyAlignment="1" applyProtection="1">
      <alignment horizontal="left" vertical="center" wrapText="1"/>
    </xf>
    <xf numFmtId="0" fontId="22" fillId="0" borderId="20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2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9" xfId="16" applyFont="1" applyBorder="1" applyAlignment="1" applyProtection="1">
      <alignment horizontal="right" vertical="center" wrapText="1"/>
    </xf>
    <xf numFmtId="0" fontId="1" fillId="0" borderId="19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3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4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5" fillId="0" borderId="22" xfId="16" applyFont="1" applyBorder="1" applyAlignment="1" applyProtection="1">
      <alignment horizontal="center" vertical="center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3" fillId="0" borderId="13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112</xdr:row>
      <xdr:rowOff>226220</xdr:rowOff>
    </xdr:from>
    <xdr:to>
      <xdr:col>3</xdr:col>
      <xdr:colOff>535782</xdr:colOff>
      <xdr:row>114</xdr:row>
      <xdr:rowOff>319426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showGridLines="0" tabSelected="1" topLeftCell="A22" zoomScale="80" zoomScaleNormal="80" zoomScaleSheetLayoutView="70" workbookViewId="0">
      <selection activeCell="E37" sqref="E3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94" t="s">
        <v>1</v>
      </c>
      <c r="K1" s="91" t="s">
        <v>149</v>
      </c>
      <c r="L1" s="91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4"/>
      <c r="K2" s="91"/>
      <c r="L2" s="9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95" t="s">
        <v>37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ht="6.75" customHeight="1" x14ac:dyDescent="0.2">
      <c r="A6" s="2"/>
      <c r="B6" s="2"/>
      <c r="C6" s="2"/>
      <c r="D6" s="42"/>
      <c r="F6" s="96"/>
      <c r="G6" s="96"/>
      <c r="H6" s="34"/>
    </row>
    <row r="7" spans="1:12" s="30" customFormat="1" ht="24.75" customHeight="1" x14ac:dyDescent="0.2">
      <c r="D7" s="43"/>
      <c r="E7" s="31" t="s">
        <v>0</v>
      </c>
      <c r="F7" s="31">
        <v>9</v>
      </c>
      <c r="G7" s="31" t="s">
        <v>3</v>
      </c>
      <c r="H7" s="33" t="s">
        <v>148</v>
      </c>
      <c r="I7" s="32" t="s">
        <v>31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2" t="s">
        <v>4</v>
      </c>
      <c r="D9" s="93"/>
      <c r="E9" s="77"/>
      <c r="F9" s="78"/>
      <c r="G9" s="12" t="s">
        <v>5</v>
      </c>
      <c r="H9" s="97"/>
      <c r="I9" s="98"/>
      <c r="J9" s="98"/>
      <c r="K9" s="98"/>
      <c r="L9" s="99"/>
    </row>
    <row r="10" spans="1:12" ht="18.75" customHeight="1" x14ac:dyDescent="0.2">
      <c r="A10" s="11"/>
      <c r="B10" s="11"/>
      <c r="C10" s="4"/>
      <c r="D10" s="45"/>
      <c r="E10" s="13"/>
      <c r="F10" s="13"/>
      <c r="G10" s="12" t="s">
        <v>6</v>
      </c>
      <c r="H10" s="97"/>
      <c r="I10" s="98"/>
      <c r="J10" s="98"/>
      <c r="K10" s="98"/>
      <c r="L10" s="99"/>
    </row>
    <row r="11" spans="1:12" ht="6.75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02" t="s">
        <v>24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4"/>
    </row>
    <row r="13" spans="1:12" ht="34.5" customHeight="1" thickBot="1" x14ac:dyDescent="0.25">
      <c r="A13" s="17"/>
      <c r="B13" s="100" t="s">
        <v>33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1"/>
    </row>
    <row r="14" spans="1:12" s="51" customFormat="1" ht="18" x14ac:dyDescent="0.25">
      <c r="A14" s="79" t="s">
        <v>32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1:12" s="30" customFormat="1" ht="15" x14ac:dyDescent="0.2">
      <c r="A15" s="82" t="s">
        <v>36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4"/>
    </row>
    <row r="16" spans="1:12" s="30" customFormat="1" ht="15" thickBot="1" x14ac:dyDescent="0.25">
      <c r="A16" s="85" t="s">
        <v>153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7"/>
    </row>
    <row r="17" spans="1:12" s="51" customFormat="1" ht="18.75" hidden="1" thickBot="1" x14ac:dyDescent="0.3">
      <c r="A17" s="88" t="s">
        <v>34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90"/>
    </row>
    <row r="18" spans="1:12" ht="25.5" x14ac:dyDescent="0.2">
      <c r="A18" s="52" t="s">
        <v>7</v>
      </c>
      <c r="B18" s="53" t="s">
        <v>8</v>
      </c>
      <c r="C18" s="54" t="s">
        <v>9</v>
      </c>
      <c r="D18" s="54" t="s">
        <v>10</v>
      </c>
      <c r="E18" s="53" t="s">
        <v>11</v>
      </c>
      <c r="F18" s="54" t="s">
        <v>12</v>
      </c>
      <c r="G18" s="54" t="s">
        <v>13</v>
      </c>
      <c r="H18" s="54" t="s">
        <v>14</v>
      </c>
      <c r="I18" s="54" t="s">
        <v>15</v>
      </c>
      <c r="J18" s="54" t="s">
        <v>16</v>
      </c>
      <c r="K18" s="54" t="s">
        <v>17</v>
      </c>
      <c r="L18" s="55" t="s">
        <v>18</v>
      </c>
    </row>
    <row r="19" spans="1:12" s="19" customFormat="1" ht="40.5" customHeight="1" x14ac:dyDescent="0.2">
      <c r="A19" s="72">
        <v>1</v>
      </c>
      <c r="B19" s="73" t="s">
        <v>43</v>
      </c>
      <c r="C19" s="74">
        <v>80</v>
      </c>
      <c r="D19" s="73" t="s">
        <v>27</v>
      </c>
      <c r="E19" s="61" t="s">
        <v>44</v>
      </c>
      <c r="F19" s="57"/>
      <c r="G19" s="57"/>
      <c r="H19" s="57"/>
      <c r="I19" s="57"/>
      <c r="J19" s="57"/>
      <c r="K19" s="58"/>
      <c r="L19" s="60">
        <f>C19*K19</f>
        <v>0</v>
      </c>
    </row>
    <row r="20" spans="1:12" s="19" customFormat="1" x14ac:dyDescent="0.2">
      <c r="A20" s="72"/>
      <c r="B20" s="73"/>
      <c r="C20" s="74"/>
      <c r="D20" s="73"/>
      <c r="E20" s="59" t="s">
        <v>155</v>
      </c>
      <c r="F20" s="59" t="s">
        <v>25</v>
      </c>
      <c r="G20" s="75"/>
      <c r="H20" s="75"/>
      <c r="I20" s="75"/>
      <c r="J20" s="75"/>
      <c r="K20" s="75"/>
      <c r="L20" s="76"/>
    </row>
    <row r="21" spans="1:12" s="38" customFormat="1" ht="18.75" customHeight="1" x14ac:dyDescent="0.25">
      <c r="A21" s="72"/>
      <c r="B21" s="73"/>
      <c r="C21" s="74"/>
      <c r="D21" s="73"/>
      <c r="E21" s="48" t="s">
        <v>41</v>
      </c>
      <c r="F21" s="37"/>
      <c r="G21" s="75"/>
      <c r="H21" s="75"/>
      <c r="I21" s="75"/>
      <c r="J21" s="75"/>
      <c r="K21" s="75"/>
      <c r="L21" s="76"/>
    </row>
    <row r="22" spans="1:12" s="19" customFormat="1" ht="42.75" customHeight="1" x14ac:dyDescent="0.2">
      <c r="A22" s="62">
        <v>2</v>
      </c>
      <c r="B22" s="63" t="s">
        <v>45</v>
      </c>
      <c r="C22" s="64">
        <v>800</v>
      </c>
      <c r="D22" s="63" t="s">
        <v>28</v>
      </c>
      <c r="E22" s="61" t="s">
        <v>46</v>
      </c>
      <c r="F22" s="57"/>
      <c r="G22" s="57"/>
      <c r="H22" s="57"/>
      <c r="I22" s="57"/>
      <c r="J22" s="57"/>
      <c r="K22" s="58"/>
      <c r="L22" s="60">
        <f>C22*K22</f>
        <v>0</v>
      </c>
    </row>
    <row r="23" spans="1:12" s="19" customFormat="1" ht="40.5" customHeight="1" x14ac:dyDescent="0.2">
      <c r="A23" s="62">
        <v>3</v>
      </c>
      <c r="B23" s="63" t="s">
        <v>47</v>
      </c>
      <c r="C23" s="64">
        <v>6500</v>
      </c>
      <c r="D23" s="63" t="s">
        <v>49</v>
      </c>
      <c r="E23" s="61" t="s">
        <v>48</v>
      </c>
      <c r="F23" s="57"/>
      <c r="G23" s="57"/>
      <c r="H23" s="57"/>
      <c r="I23" s="57"/>
      <c r="J23" s="57"/>
      <c r="K23" s="58"/>
      <c r="L23" s="60">
        <f>C23*K23</f>
        <v>0</v>
      </c>
    </row>
    <row r="24" spans="1:12" s="19" customFormat="1" ht="40.5" customHeight="1" x14ac:dyDescent="0.2">
      <c r="A24" s="62">
        <v>4</v>
      </c>
      <c r="B24" s="63" t="s">
        <v>50</v>
      </c>
      <c r="C24" s="64">
        <v>1000</v>
      </c>
      <c r="D24" s="63" t="s">
        <v>28</v>
      </c>
      <c r="E24" s="61" t="s">
        <v>51</v>
      </c>
      <c r="F24" s="57"/>
      <c r="G24" s="57"/>
      <c r="H24" s="57"/>
      <c r="I24" s="57"/>
      <c r="J24" s="57"/>
      <c r="K24" s="58"/>
      <c r="L24" s="60">
        <f>C24*K24</f>
        <v>0</v>
      </c>
    </row>
    <row r="25" spans="1:12" s="19" customFormat="1" ht="40.5" customHeight="1" x14ac:dyDescent="0.2">
      <c r="A25" s="72">
        <v>5</v>
      </c>
      <c r="B25" s="73" t="s">
        <v>52</v>
      </c>
      <c r="C25" s="74">
        <v>200</v>
      </c>
      <c r="D25" s="73" t="s">
        <v>27</v>
      </c>
      <c r="E25" s="61" t="s">
        <v>53</v>
      </c>
      <c r="F25" s="57"/>
      <c r="G25" s="57"/>
      <c r="H25" s="57"/>
      <c r="I25" s="57"/>
      <c r="J25" s="57"/>
      <c r="K25" s="58"/>
      <c r="L25" s="60">
        <f>C25*K25</f>
        <v>0</v>
      </c>
    </row>
    <row r="26" spans="1:12" s="19" customFormat="1" x14ac:dyDescent="0.2">
      <c r="A26" s="72"/>
      <c r="B26" s="73"/>
      <c r="C26" s="74"/>
      <c r="D26" s="73"/>
      <c r="E26" s="59" t="s">
        <v>155</v>
      </c>
      <c r="F26" s="59" t="s">
        <v>25</v>
      </c>
      <c r="G26" s="75"/>
      <c r="H26" s="75"/>
      <c r="I26" s="75"/>
      <c r="J26" s="75"/>
      <c r="K26" s="75"/>
      <c r="L26" s="76"/>
    </row>
    <row r="27" spans="1:12" s="38" customFormat="1" ht="18.75" customHeight="1" x14ac:dyDescent="0.25">
      <c r="A27" s="72"/>
      <c r="B27" s="73"/>
      <c r="C27" s="74"/>
      <c r="D27" s="73"/>
      <c r="E27" s="48" t="s">
        <v>41</v>
      </c>
      <c r="F27" s="37"/>
      <c r="G27" s="75"/>
      <c r="H27" s="75"/>
      <c r="I27" s="75"/>
      <c r="J27" s="75"/>
      <c r="K27" s="75"/>
      <c r="L27" s="76"/>
    </row>
    <row r="28" spans="1:12" s="19" customFormat="1" ht="40.5" customHeight="1" x14ac:dyDescent="0.2">
      <c r="A28" s="72">
        <v>6</v>
      </c>
      <c r="B28" s="73" t="s">
        <v>54</v>
      </c>
      <c r="C28" s="74">
        <v>220</v>
      </c>
      <c r="D28" s="73" t="s">
        <v>29</v>
      </c>
      <c r="E28" s="61" t="s">
        <v>55</v>
      </c>
      <c r="F28" s="57"/>
      <c r="G28" s="57"/>
      <c r="H28" s="57"/>
      <c r="I28" s="57"/>
      <c r="J28" s="57"/>
      <c r="K28" s="58"/>
      <c r="L28" s="60">
        <f>C28*K28</f>
        <v>0</v>
      </c>
    </row>
    <row r="29" spans="1:12" s="19" customFormat="1" x14ac:dyDescent="0.2">
      <c r="A29" s="72"/>
      <c r="B29" s="73"/>
      <c r="C29" s="74"/>
      <c r="D29" s="73"/>
      <c r="E29" s="59" t="s">
        <v>155</v>
      </c>
      <c r="F29" s="59" t="s">
        <v>25</v>
      </c>
      <c r="G29" s="75"/>
      <c r="H29" s="75"/>
      <c r="I29" s="75"/>
      <c r="J29" s="75"/>
      <c r="K29" s="75"/>
      <c r="L29" s="76"/>
    </row>
    <row r="30" spans="1:12" s="38" customFormat="1" ht="18.75" customHeight="1" x14ac:dyDescent="0.25">
      <c r="A30" s="72"/>
      <c r="B30" s="73"/>
      <c r="C30" s="74"/>
      <c r="D30" s="73"/>
      <c r="E30" s="48" t="s">
        <v>41</v>
      </c>
      <c r="F30" s="37"/>
      <c r="G30" s="75"/>
      <c r="H30" s="75"/>
      <c r="I30" s="75"/>
      <c r="J30" s="75"/>
      <c r="K30" s="75"/>
      <c r="L30" s="76"/>
    </row>
    <row r="31" spans="1:12" s="19" customFormat="1" ht="40.5" customHeight="1" x14ac:dyDescent="0.2">
      <c r="A31" s="62">
        <v>7</v>
      </c>
      <c r="B31" s="63" t="s">
        <v>56</v>
      </c>
      <c r="C31" s="64">
        <v>200</v>
      </c>
      <c r="D31" s="63" t="s">
        <v>26</v>
      </c>
      <c r="E31" s="61" t="s">
        <v>57</v>
      </c>
      <c r="F31" s="57"/>
      <c r="G31" s="57"/>
      <c r="H31" s="57"/>
      <c r="I31" s="57"/>
      <c r="J31" s="57"/>
      <c r="K31" s="58"/>
      <c r="L31" s="60">
        <f>C31*K31</f>
        <v>0</v>
      </c>
    </row>
    <row r="32" spans="1:12" s="19" customFormat="1" ht="40.5" customHeight="1" x14ac:dyDescent="0.2">
      <c r="A32" s="72">
        <v>8</v>
      </c>
      <c r="B32" s="73" t="s">
        <v>58</v>
      </c>
      <c r="C32" s="74">
        <v>96</v>
      </c>
      <c r="D32" s="73" t="s">
        <v>60</v>
      </c>
      <c r="E32" s="61" t="s">
        <v>59</v>
      </c>
      <c r="F32" s="57"/>
      <c r="G32" s="57"/>
      <c r="H32" s="57"/>
      <c r="I32" s="57"/>
      <c r="J32" s="57"/>
      <c r="K32" s="58"/>
      <c r="L32" s="60">
        <f>C32*K32</f>
        <v>0</v>
      </c>
    </row>
    <row r="33" spans="1:12" s="19" customFormat="1" x14ac:dyDescent="0.2">
      <c r="A33" s="72"/>
      <c r="B33" s="73"/>
      <c r="C33" s="74"/>
      <c r="D33" s="73"/>
      <c r="E33" s="59" t="s">
        <v>155</v>
      </c>
      <c r="F33" s="59" t="s">
        <v>25</v>
      </c>
      <c r="G33" s="75"/>
      <c r="H33" s="75"/>
      <c r="I33" s="75"/>
      <c r="J33" s="75"/>
      <c r="K33" s="75"/>
      <c r="L33" s="76"/>
    </row>
    <row r="34" spans="1:12" s="38" customFormat="1" ht="18.75" x14ac:dyDescent="0.25">
      <c r="A34" s="72"/>
      <c r="B34" s="73"/>
      <c r="C34" s="74"/>
      <c r="D34" s="73"/>
      <c r="E34" s="48" t="s">
        <v>150</v>
      </c>
      <c r="F34" s="37"/>
      <c r="G34" s="75"/>
      <c r="H34" s="75"/>
      <c r="I34" s="75"/>
      <c r="J34" s="75"/>
      <c r="K34" s="75"/>
      <c r="L34" s="76"/>
    </row>
    <row r="35" spans="1:12" s="38" customFormat="1" ht="22.5" x14ac:dyDescent="0.25">
      <c r="A35" s="72"/>
      <c r="B35" s="73"/>
      <c r="C35" s="74"/>
      <c r="D35" s="73"/>
      <c r="E35" s="48" t="s">
        <v>151</v>
      </c>
      <c r="F35" s="37"/>
      <c r="G35" s="75"/>
      <c r="H35" s="75"/>
      <c r="I35" s="75"/>
      <c r="J35" s="75"/>
      <c r="K35" s="75"/>
      <c r="L35" s="76"/>
    </row>
    <row r="36" spans="1:12" s="38" customFormat="1" ht="33.75" x14ac:dyDescent="0.25">
      <c r="A36" s="72"/>
      <c r="B36" s="73"/>
      <c r="C36" s="74"/>
      <c r="D36" s="73"/>
      <c r="E36" s="48" t="s">
        <v>152</v>
      </c>
      <c r="F36" s="37"/>
      <c r="G36" s="75"/>
      <c r="H36" s="75"/>
      <c r="I36" s="75"/>
      <c r="J36" s="75"/>
      <c r="K36" s="75"/>
      <c r="L36" s="76"/>
    </row>
    <row r="37" spans="1:12" s="19" customFormat="1" ht="45" customHeight="1" x14ac:dyDescent="0.2">
      <c r="A37" s="72">
        <v>9</v>
      </c>
      <c r="B37" s="73" t="s">
        <v>61</v>
      </c>
      <c r="C37" s="74">
        <v>1200</v>
      </c>
      <c r="D37" s="73" t="s">
        <v>60</v>
      </c>
      <c r="E37" s="61" t="s">
        <v>141</v>
      </c>
      <c r="F37" s="57"/>
      <c r="G37" s="57"/>
      <c r="H37" s="57"/>
      <c r="I37" s="57"/>
      <c r="J37" s="57"/>
      <c r="K37" s="58"/>
      <c r="L37" s="60">
        <f>C37*K37</f>
        <v>0</v>
      </c>
    </row>
    <row r="38" spans="1:12" s="19" customFormat="1" x14ac:dyDescent="0.2">
      <c r="A38" s="72"/>
      <c r="B38" s="73"/>
      <c r="C38" s="74"/>
      <c r="D38" s="73"/>
      <c r="E38" s="59" t="s">
        <v>155</v>
      </c>
      <c r="F38" s="59" t="s">
        <v>25</v>
      </c>
      <c r="G38" s="75"/>
      <c r="H38" s="75"/>
      <c r="I38" s="75"/>
      <c r="J38" s="75"/>
      <c r="K38" s="75"/>
      <c r="L38" s="76"/>
    </row>
    <row r="39" spans="1:12" s="38" customFormat="1" ht="18.75" x14ac:dyDescent="0.25">
      <c r="A39" s="72"/>
      <c r="B39" s="73"/>
      <c r="C39" s="74"/>
      <c r="D39" s="73"/>
      <c r="E39" s="48" t="s">
        <v>150</v>
      </c>
      <c r="F39" s="37"/>
      <c r="G39" s="75"/>
      <c r="H39" s="75"/>
      <c r="I39" s="75"/>
      <c r="J39" s="75"/>
      <c r="K39" s="75"/>
      <c r="L39" s="76"/>
    </row>
    <row r="40" spans="1:12" s="38" customFormat="1" ht="22.5" x14ac:dyDescent="0.25">
      <c r="A40" s="72"/>
      <c r="B40" s="73"/>
      <c r="C40" s="74"/>
      <c r="D40" s="73"/>
      <c r="E40" s="48" t="s">
        <v>151</v>
      </c>
      <c r="F40" s="37"/>
      <c r="G40" s="75"/>
      <c r="H40" s="75"/>
      <c r="I40" s="75"/>
      <c r="J40" s="75"/>
      <c r="K40" s="75"/>
      <c r="L40" s="76"/>
    </row>
    <row r="41" spans="1:12" s="38" customFormat="1" ht="33.75" x14ac:dyDescent="0.25">
      <c r="A41" s="72"/>
      <c r="B41" s="73"/>
      <c r="C41" s="74"/>
      <c r="D41" s="73"/>
      <c r="E41" s="48" t="s">
        <v>152</v>
      </c>
      <c r="F41" s="37"/>
      <c r="G41" s="75"/>
      <c r="H41" s="75"/>
      <c r="I41" s="75"/>
      <c r="J41" s="75"/>
      <c r="K41" s="75"/>
      <c r="L41" s="76"/>
    </row>
    <row r="42" spans="1:12" s="19" customFormat="1" ht="45" customHeight="1" x14ac:dyDescent="0.2">
      <c r="A42" s="72">
        <v>10</v>
      </c>
      <c r="B42" s="73" t="s">
        <v>62</v>
      </c>
      <c r="C42" s="74">
        <v>1500</v>
      </c>
      <c r="D42" s="73" t="s">
        <v>28</v>
      </c>
      <c r="E42" s="61" t="s">
        <v>140</v>
      </c>
      <c r="F42" s="57"/>
      <c r="G42" s="57"/>
      <c r="H42" s="57"/>
      <c r="I42" s="57"/>
      <c r="J42" s="57"/>
      <c r="K42" s="58"/>
      <c r="L42" s="60">
        <f>C42*K42</f>
        <v>0</v>
      </c>
    </row>
    <row r="43" spans="1:12" s="19" customFormat="1" x14ac:dyDescent="0.2">
      <c r="A43" s="72"/>
      <c r="B43" s="73"/>
      <c r="C43" s="74"/>
      <c r="D43" s="73"/>
      <c r="E43" s="59" t="s">
        <v>155</v>
      </c>
      <c r="F43" s="59" t="s">
        <v>25</v>
      </c>
      <c r="G43" s="75"/>
      <c r="H43" s="75"/>
      <c r="I43" s="75"/>
      <c r="J43" s="75"/>
      <c r="K43" s="75"/>
      <c r="L43" s="76"/>
    </row>
    <row r="44" spans="1:12" s="38" customFormat="1" ht="18.75" x14ac:dyDescent="0.25">
      <c r="A44" s="72"/>
      <c r="B44" s="73"/>
      <c r="C44" s="74"/>
      <c r="D44" s="73"/>
      <c r="E44" s="48" t="s">
        <v>40</v>
      </c>
      <c r="F44" s="37"/>
      <c r="G44" s="75"/>
      <c r="H44" s="75"/>
      <c r="I44" s="75"/>
      <c r="J44" s="75"/>
      <c r="K44" s="75"/>
      <c r="L44" s="76"/>
    </row>
    <row r="45" spans="1:12" s="19" customFormat="1" ht="45" customHeight="1" x14ac:dyDescent="0.2">
      <c r="A45" s="72">
        <v>11</v>
      </c>
      <c r="B45" s="73" t="s">
        <v>63</v>
      </c>
      <c r="C45" s="74">
        <v>20</v>
      </c>
      <c r="D45" s="73" t="s">
        <v>27</v>
      </c>
      <c r="E45" s="61" t="s">
        <v>64</v>
      </c>
      <c r="F45" s="57"/>
      <c r="G45" s="57"/>
      <c r="H45" s="57"/>
      <c r="I45" s="57"/>
      <c r="J45" s="57"/>
      <c r="K45" s="58"/>
      <c r="L45" s="60">
        <f>C45*K45</f>
        <v>0</v>
      </c>
    </row>
    <row r="46" spans="1:12" s="19" customFormat="1" x14ac:dyDescent="0.2">
      <c r="A46" s="72"/>
      <c r="B46" s="73"/>
      <c r="C46" s="74"/>
      <c r="D46" s="73"/>
      <c r="E46" s="59" t="s">
        <v>155</v>
      </c>
      <c r="F46" s="59" t="s">
        <v>25</v>
      </c>
      <c r="G46" s="75"/>
      <c r="H46" s="75"/>
      <c r="I46" s="75"/>
      <c r="J46" s="75"/>
      <c r="K46" s="75"/>
      <c r="L46" s="76"/>
    </row>
    <row r="47" spans="1:12" s="38" customFormat="1" ht="22.5" x14ac:dyDescent="0.25">
      <c r="A47" s="72"/>
      <c r="B47" s="73"/>
      <c r="C47" s="74"/>
      <c r="D47" s="73"/>
      <c r="E47" s="48" t="s">
        <v>41</v>
      </c>
      <c r="F47" s="37"/>
      <c r="G47" s="75"/>
      <c r="H47" s="75"/>
      <c r="I47" s="75"/>
      <c r="J47" s="75"/>
      <c r="K47" s="75"/>
      <c r="L47" s="76"/>
    </row>
    <row r="48" spans="1:12" s="19" customFormat="1" ht="45" customHeight="1" x14ac:dyDescent="0.2">
      <c r="A48" s="72">
        <v>12</v>
      </c>
      <c r="B48" s="73" t="s">
        <v>65</v>
      </c>
      <c r="C48" s="74">
        <v>40</v>
      </c>
      <c r="D48" s="73" t="s">
        <v>27</v>
      </c>
      <c r="E48" s="61" t="s">
        <v>138</v>
      </c>
      <c r="F48" s="57"/>
      <c r="G48" s="57"/>
      <c r="H48" s="57"/>
      <c r="I48" s="57"/>
      <c r="J48" s="57"/>
      <c r="K48" s="58"/>
      <c r="L48" s="60">
        <f>C48*K48</f>
        <v>0</v>
      </c>
    </row>
    <row r="49" spans="1:12" s="19" customFormat="1" x14ac:dyDescent="0.2">
      <c r="A49" s="72"/>
      <c r="B49" s="73"/>
      <c r="C49" s="74"/>
      <c r="D49" s="73"/>
      <c r="E49" s="59" t="s">
        <v>155</v>
      </c>
      <c r="F49" s="59" t="s">
        <v>25</v>
      </c>
      <c r="G49" s="75"/>
      <c r="H49" s="75"/>
      <c r="I49" s="75"/>
      <c r="J49" s="75"/>
      <c r="K49" s="75"/>
      <c r="L49" s="76"/>
    </row>
    <row r="50" spans="1:12" s="38" customFormat="1" ht="22.5" x14ac:dyDescent="0.25">
      <c r="A50" s="72"/>
      <c r="B50" s="73"/>
      <c r="C50" s="74"/>
      <c r="D50" s="73"/>
      <c r="E50" s="48" t="s">
        <v>41</v>
      </c>
      <c r="F50" s="37"/>
      <c r="G50" s="75"/>
      <c r="H50" s="75"/>
      <c r="I50" s="75"/>
      <c r="J50" s="75"/>
      <c r="K50" s="75"/>
      <c r="L50" s="76"/>
    </row>
    <row r="51" spans="1:12" s="19" customFormat="1" ht="45" customHeight="1" x14ac:dyDescent="0.2">
      <c r="A51" s="62">
        <v>13</v>
      </c>
      <c r="B51" s="63" t="s">
        <v>66</v>
      </c>
      <c r="C51" s="64">
        <v>1900</v>
      </c>
      <c r="D51" s="63" t="s">
        <v>28</v>
      </c>
      <c r="E51" s="61" t="s">
        <v>67</v>
      </c>
      <c r="F51" s="57"/>
      <c r="G51" s="57"/>
      <c r="H51" s="57"/>
      <c r="I51" s="57"/>
      <c r="J51" s="57"/>
      <c r="K51" s="58"/>
      <c r="L51" s="60">
        <f>C51*K51</f>
        <v>0</v>
      </c>
    </row>
    <row r="52" spans="1:12" s="19" customFormat="1" ht="45" customHeight="1" x14ac:dyDescent="0.2">
      <c r="A52" s="62">
        <v>14</v>
      </c>
      <c r="B52" s="63" t="s">
        <v>68</v>
      </c>
      <c r="C52" s="64">
        <v>192</v>
      </c>
      <c r="D52" s="63" t="s">
        <v>42</v>
      </c>
      <c r="E52" s="61" t="s">
        <v>69</v>
      </c>
      <c r="F52" s="57"/>
      <c r="G52" s="57"/>
      <c r="H52" s="57"/>
      <c r="I52" s="57"/>
      <c r="J52" s="57"/>
      <c r="K52" s="58"/>
      <c r="L52" s="60">
        <f>C52*K52</f>
        <v>0</v>
      </c>
    </row>
    <row r="53" spans="1:12" s="19" customFormat="1" ht="45" customHeight="1" x14ac:dyDescent="0.2">
      <c r="A53" s="62">
        <v>15</v>
      </c>
      <c r="B53" s="63" t="s">
        <v>70</v>
      </c>
      <c r="C53" s="64">
        <v>300</v>
      </c>
      <c r="D53" s="63" t="s">
        <v>28</v>
      </c>
      <c r="E53" s="61" t="s">
        <v>142</v>
      </c>
      <c r="F53" s="57"/>
      <c r="G53" s="57"/>
      <c r="H53" s="57"/>
      <c r="I53" s="57"/>
      <c r="J53" s="57"/>
      <c r="K53" s="58"/>
      <c r="L53" s="60">
        <f>C53*K53</f>
        <v>0</v>
      </c>
    </row>
    <row r="54" spans="1:12" s="19" customFormat="1" ht="45" customHeight="1" x14ac:dyDescent="0.2">
      <c r="A54" s="62">
        <v>16</v>
      </c>
      <c r="B54" s="63" t="s">
        <v>71</v>
      </c>
      <c r="C54" s="64">
        <v>30</v>
      </c>
      <c r="D54" s="63" t="s">
        <v>26</v>
      </c>
      <c r="E54" s="61" t="s">
        <v>72</v>
      </c>
      <c r="F54" s="57"/>
      <c r="G54" s="57"/>
      <c r="H54" s="57"/>
      <c r="I54" s="57"/>
      <c r="J54" s="57"/>
      <c r="K54" s="58"/>
      <c r="L54" s="60">
        <f>C54*K54</f>
        <v>0</v>
      </c>
    </row>
    <row r="55" spans="1:12" s="19" customFormat="1" ht="45" customHeight="1" x14ac:dyDescent="0.2">
      <c r="A55" s="62">
        <v>17</v>
      </c>
      <c r="B55" s="63" t="s">
        <v>73</v>
      </c>
      <c r="C55" s="64">
        <v>2</v>
      </c>
      <c r="D55" s="63" t="s">
        <v>26</v>
      </c>
      <c r="E55" s="61" t="s">
        <v>74</v>
      </c>
      <c r="F55" s="57"/>
      <c r="G55" s="57"/>
      <c r="H55" s="57"/>
      <c r="I55" s="57"/>
      <c r="J55" s="57"/>
      <c r="K55" s="58"/>
      <c r="L55" s="60">
        <f>C55*K55</f>
        <v>0</v>
      </c>
    </row>
    <row r="56" spans="1:12" s="19" customFormat="1" ht="45" customHeight="1" x14ac:dyDescent="0.2">
      <c r="A56" s="72">
        <v>18</v>
      </c>
      <c r="B56" s="73" t="s">
        <v>75</v>
      </c>
      <c r="C56" s="74">
        <v>230</v>
      </c>
      <c r="D56" s="73" t="s">
        <v>38</v>
      </c>
      <c r="E56" s="61" t="s">
        <v>76</v>
      </c>
      <c r="F56" s="57"/>
      <c r="G56" s="57"/>
      <c r="H56" s="57"/>
      <c r="I56" s="57"/>
      <c r="J56" s="57"/>
      <c r="K56" s="58"/>
      <c r="L56" s="60">
        <f>C56*K56</f>
        <v>0</v>
      </c>
    </row>
    <row r="57" spans="1:12" s="19" customFormat="1" x14ac:dyDescent="0.2">
      <c r="A57" s="72"/>
      <c r="B57" s="73"/>
      <c r="C57" s="74"/>
      <c r="D57" s="73"/>
      <c r="E57" s="59" t="s">
        <v>155</v>
      </c>
      <c r="F57" s="59" t="s">
        <v>25</v>
      </c>
      <c r="G57" s="75"/>
      <c r="H57" s="75"/>
      <c r="I57" s="75"/>
      <c r="J57" s="75"/>
      <c r="K57" s="75"/>
      <c r="L57" s="76"/>
    </row>
    <row r="58" spans="1:12" s="38" customFormat="1" ht="18.75" x14ac:dyDescent="0.25">
      <c r="A58" s="72"/>
      <c r="B58" s="73"/>
      <c r="C58" s="74"/>
      <c r="D58" s="73"/>
      <c r="E58" s="48" t="s">
        <v>39</v>
      </c>
      <c r="F58" s="37"/>
      <c r="G58" s="75"/>
      <c r="H58" s="75"/>
      <c r="I58" s="75"/>
      <c r="J58" s="75"/>
      <c r="K58" s="75"/>
      <c r="L58" s="76"/>
    </row>
    <row r="59" spans="1:12" s="19" customFormat="1" ht="45" customHeight="1" x14ac:dyDescent="0.2">
      <c r="A59" s="62">
        <v>19</v>
      </c>
      <c r="B59" s="63" t="s">
        <v>77</v>
      </c>
      <c r="C59" s="64">
        <v>20</v>
      </c>
      <c r="D59" s="63" t="s">
        <v>26</v>
      </c>
      <c r="E59" s="61" t="s">
        <v>78</v>
      </c>
      <c r="F59" s="57"/>
      <c r="G59" s="57"/>
      <c r="H59" s="57"/>
      <c r="I59" s="57"/>
      <c r="J59" s="57"/>
      <c r="K59" s="58"/>
      <c r="L59" s="60">
        <f>C59*K59</f>
        <v>0</v>
      </c>
    </row>
    <row r="60" spans="1:12" s="19" customFormat="1" ht="45" customHeight="1" x14ac:dyDescent="0.2">
      <c r="A60" s="72">
        <v>20</v>
      </c>
      <c r="B60" s="73" t="s">
        <v>79</v>
      </c>
      <c r="C60" s="74">
        <v>600</v>
      </c>
      <c r="D60" s="73" t="s">
        <v>28</v>
      </c>
      <c r="E60" s="61" t="s">
        <v>80</v>
      </c>
      <c r="F60" s="57"/>
      <c r="G60" s="57"/>
      <c r="H60" s="57"/>
      <c r="I60" s="57"/>
      <c r="J60" s="57"/>
      <c r="K60" s="58"/>
      <c r="L60" s="60">
        <f>C60*K60</f>
        <v>0</v>
      </c>
    </row>
    <row r="61" spans="1:12" s="19" customFormat="1" x14ac:dyDescent="0.2">
      <c r="A61" s="72"/>
      <c r="B61" s="73"/>
      <c r="C61" s="74"/>
      <c r="D61" s="73"/>
      <c r="E61" s="59" t="s">
        <v>155</v>
      </c>
      <c r="F61" s="59" t="s">
        <v>25</v>
      </c>
      <c r="G61" s="75"/>
      <c r="H61" s="75"/>
      <c r="I61" s="75"/>
      <c r="J61" s="75"/>
      <c r="K61" s="75"/>
      <c r="L61" s="76"/>
    </row>
    <row r="62" spans="1:12" s="38" customFormat="1" ht="18.75" x14ac:dyDescent="0.25">
      <c r="A62" s="72"/>
      <c r="B62" s="73"/>
      <c r="C62" s="74"/>
      <c r="D62" s="73"/>
      <c r="E62" s="48" t="s">
        <v>40</v>
      </c>
      <c r="F62" s="37"/>
      <c r="G62" s="75"/>
      <c r="H62" s="75"/>
      <c r="I62" s="75"/>
      <c r="J62" s="75"/>
      <c r="K62" s="75"/>
      <c r="L62" s="76"/>
    </row>
    <row r="63" spans="1:12" s="19" customFormat="1" ht="45" customHeight="1" x14ac:dyDescent="0.2">
      <c r="A63" s="62">
        <v>21</v>
      </c>
      <c r="B63" s="63" t="s">
        <v>81</v>
      </c>
      <c r="C63" s="64">
        <v>60</v>
      </c>
      <c r="D63" s="63" t="s">
        <v>29</v>
      </c>
      <c r="E63" s="61" t="s">
        <v>82</v>
      </c>
      <c r="F63" s="57"/>
      <c r="G63" s="57"/>
      <c r="H63" s="57"/>
      <c r="I63" s="57"/>
      <c r="J63" s="57"/>
      <c r="K63" s="58"/>
      <c r="L63" s="60">
        <f>C63*K63</f>
        <v>0</v>
      </c>
    </row>
    <row r="64" spans="1:12" s="19" customFormat="1" ht="45" customHeight="1" x14ac:dyDescent="0.2">
      <c r="A64" s="72">
        <v>22</v>
      </c>
      <c r="B64" s="73" t="s">
        <v>83</v>
      </c>
      <c r="C64" s="74">
        <v>7994</v>
      </c>
      <c r="D64" s="73" t="s">
        <v>28</v>
      </c>
      <c r="E64" s="61" t="s">
        <v>84</v>
      </c>
      <c r="F64" s="57"/>
      <c r="G64" s="57"/>
      <c r="H64" s="57"/>
      <c r="I64" s="57"/>
      <c r="J64" s="57"/>
      <c r="K64" s="58"/>
      <c r="L64" s="60">
        <f>C64*K64</f>
        <v>0</v>
      </c>
    </row>
    <row r="65" spans="1:12" s="19" customFormat="1" x14ac:dyDescent="0.2">
      <c r="A65" s="72"/>
      <c r="B65" s="73"/>
      <c r="C65" s="74"/>
      <c r="D65" s="73"/>
      <c r="E65" s="59" t="s">
        <v>155</v>
      </c>
      <c r="F65" s="59" t="s">
        <v>25</v>
      </c>
      <c r="G65" s="75"/>
      <c r="H65" s="75"/>
      <c r="I65" s="75"/>
      <c r="J65" s="75"/>
      <c r="K65" s="75"/>
      <c r="L65" s="76"/>
    </row>
    <row r="66" spans="1:12" s="38" customFormat="1" ht="18.75" x14ac:dyDescent="0.25">
      <c r="A66" s="72"/>
      <c r="B66" s="73"/>
      <c r="C66" s="74"/>
      <c r="D66" s="73"/>
      <c r="E66" s="48" t="s">
        <v>133</v>
      </c>
      <c r="F66" s="37"/>
      <c r="G66" s="75"/>
      <c r="H66" s="75"/>
      <c r="I66" s="75"/>
      <c r="J66" s="75"/>
      <c r="K66" s="75"/>
      <c r="L66" s="76"/>
    </row>
    <row r="67" spans="1:12" s="19" customFormat="1" ht="42" customHeight="1" x14ac:dyDescent="0.2">
      <c r="A67" s="62">
        <v>23</v>
      </c>
      <c r="B67" s="63" t="s">
        <v>85</v>
      </c>
      <c r="C67" s="64">
        <v>800</v>
      </c>
      <c r="D67" s="63" t="s">
        <v>29</v>
      </c>
      <c r="E67" s="61" t="s">
        <v>86</v>
      </c>
      <c r="F67" s="57"/>
      <c r="G67" s="57"/>
      <c r="H67" s="57"/>
      <c r="I67" s="57"/>
      <c r="J67" s="57"/>
      <c r="K67" s="58"/>
      <c r="L67" s="60">
        <f>C67*K67</f>
        <v>0</v>
      </c>
    </row>
    <row r="68" spans="1:12" s="19" customFormat="1" ht="42" customHeight="1" x14ac:dyDescent="0.2">
      <c r="A68" s="62">
        <v>24</v>
      </c>
      <c r="B68" s="63" t="s">
        <v>87</v>
      </c>
      <c r="C68" s="64">
        <v>75</v>
      </c>
      <c r="D68" s="63" t="s">
        <v>29</v>
      </c>
      <c r="E68" s="61" t="s">
        <v>88</v>
      </c>
      <c r="F68" s="57"/>
      <c r="G68" s="57"/>
      <c r="H68" s="57"/>
      <c r="I68" s="57"/>
      <c r="J68" s="57"/>
      <c r="K68" s="58"/>
      <c r="L68" s="60">
        <f>C68*K68</f>
        <v>0</v>
      </c>
    </row>
    <row r="69" spans="1:12" s="19" customFormat="1" ht="42" customHeight="1" x14ac:dyDescent="0.2">
      <c r="A69" s="62">
        <v>25</v>
      </c>
      <c r="B69" s="63" t="s">
        <v>89</v>
      </c>
      <c r="C69" s="64">
        <v>2640</v>
      </c>
      <c r="D69" s="63" t="s">
        <v>28</v>
      </c>
      <c r="E69" s="61" t="s">
        <v>90</v>
      </c>
      <c r="F69" s="57"/>
      <c r="G69" s="57"/>
      <c r="H69" s="57"/>
      <c r="I69" s="57"/>
      <c r="J69" s="57"/>
      <c r="K69" s="58"/>
      <c r="L69" s="60">
        <f>C69*K69</f>
        <v>0</v>
      </c>
    </row>
    <row r="70" spans="1:12" s="19" customFormat="1" ht="42" customHeight="1" x14ac:dyDescent="0.2">
      <c r="A70" s="62">
        <v>26</v>
      </c>
      <c r="B70" s="63" t="s">
        <v>91</v>
      </c>
      <c r="C70" s="64">
        <v>260</v>
      </c>
      <c r="D70" s="63" t="s">
        <v>29</v>
      </c>
      <c r="E70" s="61" t="s">
        <v>143</v>
      </c>
      <c r="F70" s="57"/>
      <c r="G70" s="57"/>
      <c r="H70" s="57"/>
      <c r="I70" s="57"/>
      <c r="J70" s="57"/>
      <c r="K70" s="58"/>
      <c r="L70" s="60">
        <f>C70*K70</f>
        <v>0</v>
      </c>
    </row>
    <row r="71" spans="1:12" s="19" customFormat="1" ht="42" customHeight="1" x14ac:dyDescent="0.2">
      <c r="A71" s="62">
        <v>27</v>
      </c>
      <c r="B71" s="63" t="s">
        <v>92</v>
      </c>
      <c r="C71" s="64">
        <v>1400</v>
      </c>
      <c r="D71" s="63" t="s">
        <v>28</v>
      </c>
      <c r="E71" s="61" t="s">
        <v>139</v>
      </c>
      <c r="F71" s="57"/>
      <c r="G71" s="57"/>
      <c r="H71" s="57"/>
      <c r="I71" s="57"/>
      <c r="J71" s="57"/>
      <c r="K71" s="58"/>
      <c r="L71" s="60">
        <f>C71*K71</f>
        <v>0</v>
      </c>
    </row>
    <row r="72" spans="1:12" s="19" customFormat="1" ht="42" customHeight="1" x14ac:dyDescent="0.2">
      <c r="A72" s="62">
        <v>28</v>
      </c>
      <c r="B72" s="63" t="s">
        <v>93</v>
      </c>
      <c r="C72" s="64">
        <v>800</v>
      </c>
      <c r="D72" s="63" t="s">
        <v>28</v>
      </c>
      <c r="E72" s="61" t="s">
        <v>94</v>
      </c>
      <c r="F72" s="57"/>
      <c r="G72" s="57"/>
      <c r="H72" s="57"/>
      <c r="I72" s="57"/>
      <c r="J72" s="57"/>
      <c r="K72" s="58"/>
      <c r="L72" s="60">
        <f>C72*K72</f>
        <v>0</v>
      </c>
    </row>
    <row r="73" spans="1:12" s="19" customFormat="1" ht="42" customHeight="1" x14ac:dyDescent="0.2">
      <c r="A73" s="72">
        <v>29</v>
      </c>
      <c r="B73" s="73" t="s">
        <v>95</v>
      </c>
      <c r="C73" s="74">
        <v>120</v>
      </c>
      <c r="D73" s="73" t="s">
        <v>26</v>
      </c>
      <c r="E73" s="61" t="s">
        <v>96</v>
      </c>
      <c r="F73" s="57"/>
      <c r="G73" s="57"/>
      <c r="H73" s="57"/>
      <c r="I73" s="57"/>
      <c r="J73" s="57"/>
      <c r="K73" s="58"/>
      <c r="L73" s="60">
        <f>C73*K73</f>
        <v>0</v>
      </c>
    </row>
    <row r="74" spans="1:12" s="19" customFormat="1" x14ac:dyDescent="0.2">
      <c r="A74" s="72"/>
      <c r="B74" s="73"/>
      <c r="C74" s="74"/>
      <c r="D74" s="73"/>
      <c r="E74" s="59" t="s">
        <v>155</v>
      </c>
      <c r="F74" s="59" t="s">
        <v>25</v>
      </c>
      <c r="G74" s="75"/>
      <c r="H74" s="75"/>
      <c r="I74" s="75"/>
      <c r="J74" s="75"/>
      <c r="K74" s="75"/>
      <c r="L74" s="76"/>
    </row>
    <row r="75" spans="1:12" s="38" customFormat="1" ht="18.75" x14ac:dyDescent="0.25">
      <c r="A75" s="72"/>
      <c r="B75" s="73"/>
      <c r="C75" s="74"/>
      <c r="D75" s="73"/>
      <c r="E75" s="48" t="s">
        <v>134</v>
      </c>
      <c r="F75" s="37"/>
      <c r="G75" s="75"/>
      <c r="H75" s="75"/>
      <c r="I75" s="75"/>
      <c r="J75" s="75"/>
      <c r="K75" s="75"/>
      <c r="L75" s="76"/>
    </row>
    <row r="76" spans="1:12" s="19" customFormat="1" ht="42" customHeight="1" x14ac:dyDescent="0.2">
      <c r="A76" s="72">
        <v>30</v>
      </c>
      <c r="B76" s="73" t="s">
        <v>97</v>
      </c>
      <c r="C76" s="74">
        <v>1000</v>
      </c>
      <c r="D76" s="73" t="s">
        <v>38</v>
      </c>
      <c r="E76" s="61" t="s">
        <v>98</v>
      </c>
      <c r="F76" s="57"/>
      <c r="G76" s="57"/>
      <c r="H76" s="57"/>
      <c r="I76" s="57"/>
      <c r="J76" s="57"/>
      <c r="K76" s="58"/>
      <c r="L76" s="60">
        <f>C76*K76</f>
        <v>0</v>
      </c>
    </row>
    <row r="77" spans="1:12" s="19" customFormat="1" x14ac:dyDescent="0.2">
      <c r="A77" s="72"/>
      <c r="B77" s="73"/>
      <c r="C77" s="74"/>
      <c r="D77" s="73"/>
      <c r="E77" s="59" t="s">
        <v>155</v>
      </c>
      <c r="F77" s="59" t="s">
        <v>25</v>
      </c>
      <c r="G77" s="75"/>
      <c r="H77" s="75"/>
      <c r="I77" s="75"/>
      <c r="J77" s="75"/>
      <c r="K77" s="75"/>
      <c r="L77" s="76"/>
    </row>
    <row r="78" spans="1:12" s="38" customFormat="1" ht="18.75" x14ac:dyDescent="0.25">
      <c r="A78" s="72"/>
      <c r="B78" s="73"/>
      <c r="C78" s="74"/>
      <c r="D78" s="73"/>
      <c r="E78" s="48" t="s">
        <v>39</v>
      </c>
      <c r="F78" s="37"/>
      <c r="G78" s="75"/>
      <c r="H78" s="75"/>
      <c r="I78" s="75"/>
      <c r="J78" s="75"/>
      <c r="K78" s="75"/>
      <c r="L78" s="76"/>
    </row>
    <row r="79" spans="1:12" s="19" customFormat="1" ht="42" customHeight="1" x14ac:dyDescent="0.2">
      <c r="A79" s="72">
        <v>31</v>
      </c>
      <c r="B79" s="73" t="s">
        <v>99</v>
      </c>
      <c r="C79" s="74">
        <v>1500</v>
      </c>
      <c r="D79" s="73" t="s">
        <v>26</v>
      </c>
      <c r="E79" s="61" t="s">
        <v>100</v>
      </c>
      <c r="F79" s="57"/>
      <c r="G79" s="57"/>
      <c r="H79" s="57"/>
      <c r="I79" s="57"/>
      <c r="J79" s="57"/>
      <c r="K79" s="58"/>
      <c r="L79" s="60">
        <f>C79*K79</f>
        <v>0</v>
      </c>
    </row>
    <row r="80" spans="1:12" s="19" customFormat="1" x14ac:dyDescent="0.2">
      <c r="A80" s="72"/>
      <c r="B80" s="73"/>
      <c r="C80" s="74"/>
      <c r="D80" s="73"/>
      <c r="E80" s="59" t="s">
        <v>155</v>
      </c>
      <c r="F80" s="59" t="s">
        <v>25</v>
      </c>
      <c r="G80" s="75"/>
      <c r="H80" s="75"/>
      <c r="I80" s="75"/>
      <c r="J80" s="75"/>
      <c r="K80" s="75"/>
      <c r="L80" s="76"/>
    </row>
    <row r="81" spans="1:12" s="38" customFormat="1" ht="18.75" x14ac:dyDescent="0.25">
      <c r="A81" s="72"/>
      <c r="B81" s="73"/>
      <c r="C81" s="74"/>
      <c r="D81" s="73"/>
      <c r="E81" s="48" t="s">
        <v>135</v>
      </c>
      <c r="F81" s="37"/>
      <c r="G81" s="75"/>
      <c r="H81" s="75"/>
      <c r="I81" s="75"/>
      <c r="J81" s="75"/>
      <c r="K81" s="75"/>
      <c r="L81" s="76"/>
    </row>
    <row r="82" spans="1:12" s="19" customFormat="1" ht="42" customHeight="1" x14ac:dyDescent="0.2">
      <c r="A82" s="62">
        <v>32</v>
      </c>
      <c r="B82" s="63" t="s">
        <v>101</v>
      </c>
      <c r="C82" s="64">
        <v>29000</v>
      </c>
      <c r="D82" s="63" t="s">
        <v>28</v>
      </c>
      <c r="E82" s="61" t="s">
        <v>144</v>
      </c>
      <c r="F82" s="57"/>
      <c r="G82" s="57"/>
      <c r="H82" s="57"/>
      <c r="I82" s="57"/>
      <c r="J82" s="57"/>
      <c r="K82" s="58"/>
      <c r="L82" s="60">
        <f>C82*K82</f>
        <v>0</v>
      </c>
    </row>
    <row r="83" spans="1:12" s="19" customFormat="1" ht="42" customHeight="1" x14ac:dyDescent="0.2">
      <c r="A83" s="72">
        <v>33</v>
      </c>
      <c r="B83" s="73" t="s">
        <v>102</v>
      </c>
      <c r="C83" s="74">
        <v>4500</v>
      </c>
      <c r="D83" s="73" t="s">
        <v>27</v>
      </c>
      <c r="E83" s="56" t="s">
        <v>103</v>
      </c>
      <c r="F83" s="57"/>
      <c r="G83" s="57"/>
      <c r="H83" s="57"/>
      <c r="I83" s="57"/>
      <c r="J83" s="57"/>
      <c r="K83" s="58"/>
      <c r="L83" s="60">
        <f>C83*K83</f>
        <v>0</v>
      </c>
    </row>
    <row r="84" spans="1:12" s="19" customFormat="1" x14ac:dyDescent="0.2">
      <c r="A84" s="72"/>
      <c r="B84" s="73"/>
      <c r="C84" s="74"/>
      <c r="D84" s="73"/>
      <c r="E84" s="59" t="s">
        <v>155</v>
      </c>
      <c r="F84" s="59" t="s">
        <v>25</v>
      </c>
      <c r="G84" s="75"/>
      <c r="H84" s="75"/>
      <c r="I84" s="75"/>
      <c r="J84" s="75"/>
      <c r="K84" s="75"/>
      <c r="L84" s="76"/>
    </row>
    <row r="85" spans="1:12" s="38" customFormat="1" ht="22.5" x14ac:dyDescent="0.25">
      <c r="A85" s="72"/>
      <c r="B85" s="73"/>
      <c r="C85" s="74"/>
      <c r="D85" s="73"/>
      <c r="E85" s="48" t="s">
        <v>41</v>
      </c>
      <c r="F85" s="37"/>
      <c r="G85" s="75"/>
      <c r="H85" s="75"/>
      <c r="I85" s="75"/>
      <c r="J85" s="75"/>
      <c r="K85" s="75"/>
      <c r="L85" s="76"/>
    </row>
    <row r="86" spans="1:12" s="19" customFormat="1" ht="42" customHeight="1" x14ac:dyDescent="0.2">
      <c r="A86" s="62">
        <v>34</v>
      </c>
      <c r="B86" s="63" t="s">
        <v>104</v>
      </c>
      <c r="C86" s="64">
        <v>120</v>
      </c>
      <c r="D86" s="63" t="s">
        <v>28</v>
      </c>
      <c r="E86" s="56" t="s">
        <v>105</v>
      </c>
      <c r="F86" s="57"/>
      <c r="G86" s="57"/>
      <c r="H86" s="57"/>
      <c r="I86" s="57"/>
      <c r="J86" s="57"/>
      <c r="K86" s="58"/>
      <c r="L86" s="60">
        <f>C86*K86</f>
        <v>0</v>
      </c>
    </row>
    <row r="87" spans="1:12" s="19" customFormat="1" ht="42" customHeight="1" x14ac:dyDescent="0.2">
      <c r="A87" s="72">
        <v>35</v>
      </c>
      <c r="B87" s="73" t="s">
        <v>106</v>
      </c>
      <c r="C87" s="74">
        <v>150</v>
      </c>
      <c r="D87" s="73" t="s">
        <v>27</v>
      </c>
      <c r="E87" s="56" t="s">
        <v>107</v>
      </c>
      <c r="F87" s="57"/>
      <c r="G87" s="57"/>
      <c r="H87" s="57"/>
      <c r="I87" s="57"/>
      <c r="J87" s="57"/>
      <c r="K87" s="58"/>
      <c r="L87" s="60">
        <f>C87*K87</f>
        <v>0</v>
      </c>
    </row>
    <row r="88" spans="1:12" s="19" customFormat="1" x14ac:dyDescent="0.2">
      <c r="A88" s="72"/>
      <c r="B88" s="73"/>
      <c r="C88" s="74"/>
      <c r="D88" s="73"/>
      <c r="E88" s="59" t="s">
        <v>155</v>
      </c>
      <c r="F88" s="59" t="s">
        <v>25</v>
      </c>
      <c r="G88" s="75"/>
      <c r="H88" s="75"/>
      <c r="I88" s="75"/>
      <c r="J88" s="75"/>
      <c r="K88" s="75"/>
      <c r="L88" s="76"/>
    </row>
    <row r="89" spans="1:12" s="38" customFormat="1" ht="22.5" x14ac:dyDescent="0.25">
      <c r="A89" s="72"/>
      <c r="B89" s="73"/>
      <c r="C89" s="74"/>
      <c r="D89" s="73"/>
      <c r="E89" s="48" t="s">
        <v>41</v>
      </c>
      <c r="F89" s="37"/>
      <c r="G89" s="75"/>
      <c r="H89" s="75"/>
      <c r="I89" s="75"/>
      <c r="J89" s="75"/>
      <c r="K89" s="75"/>
      <c r="L89" s="76"/>
    </row>
    <row r="90" spans="1:12" s="19" customFormat="1" ht="41.25" customHeight="1" x14ac:dyDescent="0.2">
      <c r="A90" s="62">
        <v>36</v>
      </c>
      <c r="B90" s="63" t="s">
        <v>108</v>
      </c>
      <c r="C90" s="64">
        <v>110</v>
      </c>
      <c r="D90" s="63" t="s">
        <v>29</v>
      </c>
      <c r="E90" s="56" t="s">
        <v>145</v>
      </c>
      <c r="F90" s="57"/>
      <c r="G90" s="57"/>
      <c r="H90" s="57"/>
      <c r="I90" s="57"/>
      <c r="J90" s="57"/>
      <c r="K90" s="58"/>
      <c r="L90" s="60">
        <f>C90*K90</f>
        <v>0</v>
      </c>
    </row>
    <row r="91" spans="1:12" s="19" customFormat="1" ht="41.25" customHeight="1" x14ac:dyDescent="0.2">
      <c r="A91" s="62">
        <v>37</v>
      </c>
      <c r="B91" s="63" t="s">
        <v>109</v>
      </c>
      <c r="C91" s="64">
        <v>9750</v>
      </c>
      <c r="D91" s="63" t="s">
        <v>28</v>
      </c>
      <c r="E91" s="56" t="s">
        <v>110</v>
      </c>
      <c r="F91" s="57"/>
      <c r="G91" s="57"/>
      <c r="H91" s="57"/>
      <c r="I91" s="57"/>
      <c r="J91" s="57"/>
      <c r="K91" s="58"/>
      <c r="L91" s="60">
        <f>C91*K91</f>
        <v>0</v>
      </c>
    </row>
    <row r="92" spans="1:12" s="19" customFormat="1" ht="41.25" customHeight="1" x14ac:dyDescent="0.2">
      <c r="A92" s="62">
        <v>38</v>
      </c>
      <c r="B92" s="63" t="s">
        <v>111</v>
      </c>
      <c r="C92" s="64">
        <v>6900</v>
      </c>
      <c r="D92" s="63" t="s">
        <v>28</v>
      </c>
      <c r="E92" s="56" t="s">
        <v>146</v>
      </c>
      <c r="F92" s="57"/>
      <c r="G92" s="57"/>
      <c r="H92" s="57"/>
      <c r="I92" s="57"/>
      <c r="J92" s="57"/>
      <c r="K92" s="58"/>
      <c r="L92" s="60">
        <f>C92*K92</f>
        <v>0</v>
      </c>
    </row>
    <row r="93" spans="1:12" s="19" customFormat="1" ht="41.25" customHeight="1" x14ac:dyDescent="0.2">
      <c r="A93" s="72">
        <v>39</v>
      </c>
      <c r="B93" s="73" t="s">
        <v>112</v>
      </c>
      <c r="C93" s="74">
        <v>3300</v>
      </c>
      <c r="D93" s="73" t="s">
        <v>28</v>
      </c>
      <c r="E93" s="56" t="s">
        <v>113</v>
      </c>
      <c r="F93" s="57"/>
      <c r="G93" s="57"/>
      <c r="H93" s="57"/>
      <c r="I93" s="57"/>
      <c r="J93" s="57"/>
      <c r="K93" s="58"/>
      <c r="L93" s="60">
        <f>C93*K93</f>
        <v>0</v>
      </c>
    </row>
    <row r="94" spans="1:12" s="19" customFormat="1" x14ac:dyDescent="0.2">
      <c r="A94" s="72"/>
      <c r="B94" s="73"/>
      <c r="C94" s="74"/>
      <c r="D94" s="73"/>
      <c r="E94" s="59" t="s">
        <v>155</v>
      </c>
      <c r="F94" s="59" t="s">
        <v>25</v>
      </c>
      <c r="G94" s="75"/>
      <c r="H94" s="75"/>
      <c r="I94" s="75"/>
      <c r="J94" s="75"/>
      <c r="K94" s="75"/>
      <c r="L94" s="76"/>
    </row>
    <row r="95" spans="1:12" s="38" customFormat="1" ht="18.75" x14ac:dyDescent="0.25">
      <c r="A95" s="72"/>
      <c r="B95" s="73"/>
      <c r="C95" s="74"/>
      <c r="D95" s="73"/>
      <c r="E95" s="48" t="s">
        <v>136</v>
      </c>
      <c r="F95" s="37"/>
      <c r="G95" s="75"/>
      <c r="H95" s="75"/>
      <c r="I95" s="75"/>
      <c r="J95" s="75"/>
      <c r="K95" s="75"/>
      <c r="L95" s="76"/>
    </row>
    <row r="96" spans="1:12" s="19" customFormat="1" ht="45" customHeight="1" x14ac:dyDescent="0.2">
      <c r="A96" s="62">
        <v>40</v>
      </c>
      <c r="B96" s="63" t="s">
        <v>114</v>
      </c>
      <c r="C96" s="64">
        <v>10</v>
      </c>
      <c r="D96" s="63" t="s">
        <v>26</v>
      </c>
      <c r="E96" s="56" t="s">
        <v>115</v>
      </c>
      <c r="F96" s="57"/>
      <c r="G96" s="57"/>
      <c r="H96" s="57"/>
      <c r="I96" s="57"/>
      <c r="J96" s="57"/>
      <c r="K96" s="58"/>
      <c r="L96" s="60">
        <f>C96*K96</f>
        <v>0</v>
      </c>
    </row>
    <row r="97" spans="1:12" s="19" customFormat="1" ht="45" customHeight="1" x14ac:dyDescent="0.2">
      <c r="A97" s="62">
        <v>41</v>
      </c>
      <c r="B97" s="63" t="s">
        <v>116</v>
      </c>
      <c r="C97" s="64">
        <v>2100</v>
      </c>
      <c r="D97" s="63" t="s">
        <v>28</v>
      </c>
      <c r="E97" s="56" t="s">
        <v>117</v>
      </c>
      <c r="F97" s="57"/>
      <c r="G97" s="57"/>
      <c r="H97" s="57"/>
      <c r="I97" s="57"/>
      <c r="J97" s="57"/>
      <c r="K97" s="58"/>
      <c r="L97" s="60">
        <f>C97*K97</f>
        <v>0</v>
      </c>
    </row>
    <row r="98" spans="1:12" s="19" customFormat="1" ht="45" customHeight="1" x14ac:dyDescent="0.2">
      <c r="A98" s="72">
        <v>42</v>
      </c>
      <c r="B98" s="73" t="s">
        <v>118</v>
      </c>
      <c r="C98" s="74">
        <v>175</v>
      </c>
      <c r="D98" s="73" t="s">
        <v>27</v>
      </c>
      <c r="E98" s="56" t="s">
        <v>119</v>
      </c>
      <c r="F98" s="57"/>
      <c r="G98" s="57"/>
      <c r="H98" s="57"/>
      <c r="I98" s="57"/>
      <c r="J98" s="57"/>
      <c r="K98" s="58"/>
      <c r="L98" s="60">
        <f>C98*K98</f>
        <v>0</v>
      </c>
    </row>
    <row r="99" spans="1:12" s="19" customFormat="1" x14ac:dyDescent="0.2">
      <c r="A99" s="72"/>
      <c r="B99" s="73"/>
      <c r="C99" s="74"/>
      <c r="D99" s="73"/>
      <c r="E99" s="59" t="s">
        <v>155</v>
      </c>
      <c r="F99" s="59" t="s">
        <v>25</v>
      </c>
      <c r="G99" s="75"/>
      <c r="H99" s="75"/>
      <c r="I99" s="75"/>
      <c r="J99" s="75"/>
      <c r="K99" s="75"/>
      <c r="L99" s="76"/>
    </row>
    <row r="100" spans="1:12" s="38" customFormat="1" ht="22.5" x14ac:dyDescent="0.25">
      <c r="A100" s="72"/>
      <c r="B100" s="73"/>
      <c r="C100" s="74"/>
      <c r="D100" s="73"/>
      <c r="E100" s="48" t="s">
        <v>41</v>
      </c>
      <c r="F100" s="37"/>
      <c r="G100" s="75"/>
      <c r="H100" s="75"/>
      <c r="I100" s="75"/>
      <c r="J100" s="75"/>
      <c r="K100" s="75"/>
      <c r="L100" s="76"/>
    </row>
    <row r="101" spans="1:12" s="19" customFormat="1" ht="45" customHeight="1" x14ac:dyDescent="0.2">
      <c r="A101" s="62">
        <v>43</v>
      </c>
      <c r="B101" s="63" t="s">
        <v>120</v>
      </c>
      <c r="C101" s="64">
        <v>400</v>
      </c>
      <c r="D101" s="63" t="s">
        <v>29</v>
      </c>
      <c r="E101" s="56" t="s">
        <v>121</v>
      </c>
      <c r="F101" s="57"/>
      <c r="G101" s="57"/>
      <c r="H101" s="57"/>
      <c r="I101" s="57"/>
      <c r="J101" s="57"/>
      <c r="K101" s="58"/>
      <c r="L101" s="60">
        <f>C101*K101</f>
        <v>0</v>
      </c>
    </row>
    <row r="102" spans="1:12" s="19" customFormat="1" ht="45" customHeight="1" x14ac:dyDescent="0.2">
      <c r="A102" s="65">
        <v>44</v>
      </c>
      <c r="B102" s="66" t="s">
        <v>122</v>
      </c>
      <c r="C102" s="67">
        <v>40</v>
      </c>
      <c r="D102" s="66" t="s">
        <v>26</v>
      </c>
      <c r="E102" s="68" t="s">
        <v>123</v>
      </c>
      <c r="F102" s="69"/>
      <c r="G102" s="69"/>
      <c r="H102" s="69"/>
      <c r="I102" s="69"/>
      <c r="J102" s="69"/>
      <c r="K102" s="70"/>
      <c r="L102" s="71">
        <f>C102*K102</f>
        <v>0</v>
      </c>
    </row>
    <row r="103" spans="1:12" s="19" customFormat="1" ht="45" customHeight="1" x14ac:dyDescent="0.2">
      <c r="A103" s="72">
        <v>45</v>
      </c>
      <c r="B103" s="73" t="s">
        <v>124</v>
      </c>
      <c r="C103" s="74">
        <v>30000</v>
      </c>
      <c r="D103" s="73" t="s">
        <v>28</v>
      </c>
      <c r="E103" s="56" t="s">
        <v>125</v>
      </c>
      <c r="F103" s="57"/>
      <c r="G103" s="57"/>
      <c r="H103" s="57"/>
      <c r="I103" s="57"/>
      <c r="J103" s="57"/>
      <c r="K103" s="58"/>
      <c r="L103" s="60">
        <f>C103*K103</f>
        <v>0</v>
      </c>
    </row>
    <row r="104" spans="1:12" s="19" customFormat="1" x14ac:dyDescent="0.2">
      <c r="A104" s="72"/>
      <c r="B104" s="73"/>
      <c r="C104" s="74"/>
      <c r="D104" s="73"/>
      <c r="E104" s="59" t="s">
        <v>155</v>
      </c>
      <c r="F104" s="59" t="s">
        <v>25</v>
      </c>
      <c r="G104" s="75"/>
      <c r="H104" s="75"/>
      <c r="I104" s="75"/>
      <c r="J104" s="75"/>
      <c r="K104" s="75"/>
      <c r="L104" s="76"/>
    </row>
    <row r="105" spans="1:12" s="38" customFormat="1" ht="18.75" x14ac:dyDescent="0.25">
      <c r="A105" s="72"/>
      <c r="B105" s="73"/>
      <c r="C105" s="74"/>
      <c r="D105" s="73"/>
      <c r="E105" s="48" t="s">
        <v>137</v>
      </c>
      <c r="F105" s="37"/>
      <c r="G105" s="75"/>
      <c r="H105" s="75"/>
      <c r="I105" s="75"/>
      <c r="J105" s="75"/>
      <c r="K105" s="75"/>
      <c r="L105" s="76"/>
    </row>
    <row r="106" spans="1:12" s="19" customFormat="1" ht="45" customHeight="1" x14ac:dyDescent="0.2">
      <c r="A106" s="62">
        <v>46</v>
      </c>
      <c r="B106" s="63" t="s">
        <v>126</v>
      </c>
      <c r="C106" s="64">
        <v>500</v>
      </c>
      <c r="D106" s="63" t="s">
        <v>26</v>
      </c>
      <c r="E106" s="56" t="s">
        <v>127</v>
      </c>
      <c r="F106" s="57"/>
      <c r="G106" s="57"/>
      <c r="H106" s="57"/>
      <c r="I106" s="57"/>
      <c r="J106" s="57"/>
      <c r="K106" s="58"/>
      <c r="L106" s="60">
        <f>C106*K106</f>
        <v>0</v>
      </c>
    </row>
    <row r="107" spans="1:12" s="19" customFormat="1" ht="45" customHeight="1" x14ac:dyDescent="0.2">
      <c r="A107" s="62">
        <v>47</v>
      </c>
      <c r="B107" s="63" t="s">
        <v>128</v>
      </c>
      <c r="C107" s="64">
        <v>1200</v>
      </c>
      <c r="D107" s="63" t="s">
        <v>26</v>
      </c>
      <c r="E107" s="56" t="s">
        <v>129</v>
      </c>
      <c r="F107" s="57"/>
      <c r="G107" s="57"/>
      <c r="H107" s="57"/>
      <c r="I107" s="57"/>
      <c r="J107" s="57"/>
      <c r="K107" s="58"/>
      <c r="L107" s="60">
        <f>C107*K107</f>
        <v>0</v>
      </c>
    </row>
    <row r="108" spans="1:12" s="19" customFormat="1" ht="45" customHeight="1" x14ac:dyDescent="0.2">
      <c r="A108" s="62">
        <v>48</v>
      </c>
      <c r="B108" s="63" t="s">
        <v>130</v>
      </c>
      <c r="C108" s="64">
        <v>1500</v>
      </c>
      <c r="D108" s="63" t="s">
        <v>28</v>
      </c>
      <c r="E108" s="56" t="s">
        <v>147</v>
      </c>
      <c r="F108" s="57"/>
      <c r="G108" s="57"/>
      <c r="H108" s="57"/>
      <c r="I108" s="57"/>
      <c r="J108" s="57"/>
      <c r="K108" s="58"/>
      <c r="L108" s="60">
        <f>C108*K108</f>
        <v>0</v>
      </c>
    </row>
    <row r="109" spans="1:12" s="19" customFormat="1" ht="45" customHeight="1" x14ac:dyDescent="0.2">
      <c r="A109" s="72">
        <v>49</v>
      </c>
      <c r="B109" s="73" t="s">
        <v>131</v>
      </c>
      <c r="C109" s="74">
        <v>150</v>
      </c>
      <c r="D109" s="73" t="s">
        <v>27</v>
      </c>
      <c r="E109" s="56" t="s">
        <v>132</v>
      </c>
      <c r="F109" s="57"/>
      <c r="G109" s="57"/>
      <c r="H109" s="57"/>
      <c r="I109" s="57"/>
      <c r="J109" s="57"/>
      <c r="K109" s="58"/>
      <c r="L109" s="60">
        <f>C109*K109</f>
        <v>0</v>
      </c>
    </row>
    <row r="110" spans="1:12" s="19" customFormat="1" x14ac:dyDescent="0.2">
      <c r="A110" s="72"/>
      <c r="B110" s="73"/>
      <c r="C110" s="74"/>
      <c r="D110" s="73"/>
      <c r="E110" s="59" t="s">
        <v>155</v>
      </c>
      <c r="F110" s="59" t="s">
        <v>25</v>
      </c>
      <c r="G110" s="75"/>
      <c r="H110" s="75"/>
      <c r="I110" s="75"/>
      <c r="J110" s="75"/>
      <c r="K110" s="75"/>
      <c r="L110" s="76"/>
    </row>
    <row r="111" spans="1:12" s="38" customFormat="1" ht="23.25" thickBot="1" x14ac:dyDescent="0.3">
      <c r="A111" s="72"/>
      <c r="B111" s="73"/>
      <c r="C111" s="74"/>
      <c r="D111" s="73"/>
      <c r="E111" s="48" t="s">
        <v>41</v>
      </c>
      <c r="F111" s="37"/>
      <c r="G111" s="75"/>
      <c r="H111" s="75"/>
      <c r="I111" s="75"/>
      <c r="J111" s="75"/>
      <c r="K111" s="75"/>
      <c r="L111" s="76"/>
    </row>
    <row r="112" spans="1:12" ht="9.75" hidden="1" customHeight="1" x14ac:dyDescent="0.2"/>
    <row r="113" spans="1:12" s="20" customFormat="1" ht="39" customHeight="1" x14ac:dyDescent="0.2">
      <c r="A113" s="111" t="s">
        <v>154</v>
      </c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3"/>
    </row>
    <row r="114" spans="1:12" ht="19.5" customHeight="1" x14ac:dyDescent="0.2">
      <c r="A114" s="17"/>
      <c r="B114" s="22"/>
      <c r="C114" s="22"/>
      <c r="D114" s="44"/>
      <c r="E114" s="22"/>
      <c r="F114" s="22"/>
      <c r="G114" s="22"/>
      <c r="H114" s="22"/>
      <c r="I114" s="22"/>
      <c r="J114" s="22"/>
      <c r="K114" s="22"/>
      <c r="L114" s="21"/>
    </row>
    <row r="115" spans="1:12" ht="26.25" customHeight="1" x14ac:dyDescent="0.2">
      <c r="A115" s="17"/>
      <c r="B115" s="107" t="s">
        <v>30</v>
      </c>
      <c r="C115" s="107"/>
      <c r="D115" s="107"/>
      <c r="E115" s="22"/>
      <c r="F115" s="22"/>
      <c r="G115" s="23"/>
      <c r="H115" s="22"/>
      <c r="I115" s="22"/>
      <c r="J115" s="22"/>
      <c r="K115" s="22"/>
      <c r="L115" s="21"/>
    </row>
    <row r="116" spans="1:12" ht="27" customHeight="1" x14ac:dyDescent="0.2">
      <c r="A116" s="108" t="s">
        <v>19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10"/>
    </row>
    <row r="117" spans="1:12" ht="4.5" customHeight="1" x14ac:dyDescent="0.2">
      <c r="A117" s="17"/>
      <c r="B117" s="22"/>
      <c r="C117" s="22"/>
      <c r="D117" s="44"/>
      <c r="E117" s="22"/>
      <c r="F117" s="22"/>
      <c r="G117" s="22"/>
      <c r="H117" s="22"/>
      <c r="I117" s="22"/>
      <c r="J117" s="22"/>
      <c r="K117" s="22"/>
      <c r="L117" s="21"/>
    </row>
    <row r="118" spans="1:12" ht="28.5" customHeight="1" x14ac:dyDescent="0.2">
      <c r="A118" s="105" t="s">
        <v>20</v>
      </c>
      <c r="B118" s="106"/>
      <c r="C118" s="106"/>
      <c r="D118" s="49"/>
      <c r="E118" s="50"/>
      <c r="F118" s="22"/>
      <c r="G118" s="31" t="s">
        <v>0</v>
      </c>
      <c r="H118" s="35"/>
      <c r="I118" s="31" t="s">
        <v>3</v>
      </c>
      <c r="J118" s="33" t="s">
        <v>148</v>
      </c>
      <c r="K118" s="32" t="s">
        <v>35</v>
      </c>
      <c r="L118" s="21"/>
    </row>
    <row r="119" spans="1:12" ht="45" customHeight="1" x14ac:dyDescent="0.2">
      <c r="A119" s="17"/>
      <c r="B119" s="22"/>
      <c r="C119" s="22"/>
      <c r="D119" s="44"/>
      <c r="E119" s="22"/>
      <c r="F119" s="22"/>
      <c r="G119" s="22"/>
      <c r="H119" s="22"/>
      <c r="I119" s="22"/>
      <c r="J119" s="22"/>
      <c r="K119" s="22"/>
      <c r="L119" s="21"/>
    </row>
    <row r="120" spans="1:12" x14ac:dyDescent="0.2">
      <c r="A120" s="17"/>
      <c r="B120" s="22"/>
      <c r="C120" s="24" t="s">
        <v>21</v>
      </c>
      <c r="D120" s="44"/>
      <c r="E120" s="36" t="s">
        <v>22</v>
      </c>
      <c r="F120" s="26"/>
      <c r="G120" s="27"/>
      <c r="H120" s="28"/>
      <c r="I120" s="25" t="s">
        <v>23</v>
      </c>
      <c r="J120" s="26"/>
      <c r="K120" s="26"/>
      <c r="L120" s="21"/>
    </row>
    <row r="121" spans="1:12" ht="13.5" thickBot="1" x14ac:dyDescent="0.25">
      <c r="A121" s="29"/>
      <c r="B121" s="16"/>
      <c r="C121" s="16"/>
      <c r="D121" s="47"/>
      <c r="E121" s="16"/>
      <c r="F121" s="16"/>
      <c r="G121" s="16"/>
      <c r="H121" s="16"/>
      <c r="I121" s="16"/>
      <c r="J121" s="16"/>
      <c r="K121" s="16"/>
      <c r="L121" s="18"/>
    </row>
  </sheetData>
  <sheetProtection selectLockedCells="1"/>
  <autoFilter ref="A18:L111"/>
  <mergeCells count="118">
    <mergeCell ref="A103:A105"/>
    <mergeCell ref="B103:B105"/>
    <mergeCell ref="C103:C105"/>
    <mergeCell ref="D103:D105"/>
    <mergeCell ref="G104:L105"/>
    <mergeCell ref="A93:A95"/>
    <mergeCell ref="B93:B95"/>
    <mergeCell ref="C93:C95"/>
    <mergeCell ref="D93:D95"/>
    <mergeCell ref="A64:A66"/>
    <mergeCell ref="B64:B66"/>
    <mergeCell ref="C64:C66"/>
    <mergeCell ref="D64:D66"/>
    <mergeCell ref="G65:L66"/>
    <mergeCell ref="A60:A62"/>
    <mergeCell ref="B60:B62"/>
    <mergeCell ref="C60:C62"/>
    <mergeCell ref="D60:D62"/>
    <mergeCell ref="G61:L62"/>
    <mergeCell ref="A56:A58"/>
    <mergeCell ref="B56:B58"/>
    <mergeCell ref="C56:C58"/>
    <mergeCell ref="D56:D58"/>
    <mergeCell ref="G57:L58"/>
    <mergeCell ref="G46:L47"/>
    <mergeCell ref="A48:A50"/>
    <mergeCell ref="B48:B50"/>
    <mergeCell ref="C48:C50"/>
    <mergeCell ref="D48:D50"/>
    <mergeCell ref="G49:L50"/>
    <mergeCell ref="G33:L36"/>
    <mergeCell ref="A109:A111"/>
    <mergeCell ref="B109:B111"/>
    <mergeCell ref="D109:D111"/>
    <mergeCell ref="G110:L111"/>
    <mergeCell ref="C109:C111"/>
    <mergeCell ref="A45:A47"/>
    <mergeCell ref="A83:A85"/>
    <mergeCell ref="B83:B85"/>
    <mergeCell ref="C83:C85"/>
    <mergeCell ref="D83:D85"/>
    <mergeCell ref="G84:L85"/>
    <mergeCell ref="A87:A89"/>
    <mergeCell ref="B87:B89"/>
    <mergeCell ref="C87:C89"/>
    <mergeCell ref="D87:D89"/>
    <mergeCell ref="G88:L89"/>
    <mergeCell ref="A76:A78"/>
    <mergeCell ref="B76:B78"/>
    <mergeCell ref="C73:C75"/>
    <mergeCell ref="D73:D75"/>
    <mergeCell ref="D76:D78"/>
    <mergeCell ref="G77:L78"/>
    <mergeCell ref="C76:C78"/>
    <mergeCell ref="A79:A81"/>
    <mergeCell ref="B79:B81"/>
    <mergeCell ref="C79:C81"/>
    <mergeCell ref="D79:D81"/>
    <mergeCell ref="G80:L81"/>
    <mergeCell ref="G38:L41"/>
    <mergeCell ref="A42:A44"/>
    <mergeCell ref="B42:B44"/>
    <mergeCell ref="G74:L75"/>
    <mergeCell ref="D37:D41"/>
    <mergeCell ref="A73:A75"/>
    <mergeCell ref="B73:B75"/>
    <mergeCell ref="B45:B47"/>
    <mergeCell ref="C45:C47"/>
    <mergeCell ref="D45:D47"/>
    <mergeCell ref="A32:A36"/>
    <mergeCell ref="B32:B36"/>
    <mergeCell ref="C32:C36"/>
    <mergeCell ref="D32:D36"/>
    <mergeCell ref="C28:C30"/>
    <mergeCell ref="D28:D30"/>
    <mergeCell ref="A28:A30"/>
    <mergeCell ref="B28:B30"/>
    <mergeCell ref="A118:C118"/>
    <mergeCell ref="B115:D115"/>
    <mergeCell ref="A37:A41"/>
    <mergeCell ref="A116:L116"/>
    <mergeCell ref="A113:L113"/>
    <mergeCell ref="B37:B41"/>
    <mergeCell ref="C37:C41"/>
    <mergeCell ref="G29:L30"/>
    <mergeCell ref="C42:C44"/>
    <mergeCell ref="D42:D44"/>
    <mergeCell ref="G43:L44"/>
    <mergeCell ref="A25:A27"/>
    <mergeCell ref="B25:B27"/>
    <mergeCell ref="C25:C27"/>
    <mergeCell ref="D25:D27"/>
    <mergeCell ref="G26:L27"/>
    <mergeCell ref="E9:F9"/>
    <mergeCell ref="A14:L14"/>
    <mergeCell ref="A15:L15"/>
    <mergeCell ref="A16:L16"/>
    <mergeCell ref="A17:L17"/>
    <mergeCell ref="K1:L2"/>
    <mergeCell ref="D19:D21"/>
    <mergeCell ref="B19:B21"/>
    <mergeCell ref="C19:C21"/>
    <mergeCell ref="C9:D9"/>
    <mergeCell ref="A19:A21"/>
    <mergeCell ref="J1:J2"/>
    <mergeCell ref="A5:L5"/>
    <mergeCell ref="F6:G6"/>
    <mergeCell ref="H9:L9"/>
    <mergeCell ref="B13:L13"/>
    <mergeCell ref="G20:L21"/>
    <mergeCell ref="A12:L12"/>
    <mergeCell ref="H10:L10"/>
    <mergeCell ref="G94:L95"/>
    <mergeCell ref="A98:A100"/>
    <mergeCell ref="B98:B100"/>
    <mergeCell ref="C98:C100"/>
    <mergeCell ref="D98:D100"/>
    <mergeCell ref="G99:L100"/>
  </mergeCells>
  <dataValidations count="2">
    <dataValidation type="list" allowBlank="1" showInputMessage="1" showErrorMessage="1" sqref="H7 J118">
      <formula1>"Enero, Febrero, Marzo, Abril, Mayo, Junio, Julio, Agosto, Septiembre, Octubre, Noviembre, Diciembre"</formula1>
    </dataValidation>
    <dataValidation type="list" allowBlank="1" showInputMessage="1" showErrorMessage="1" sqref="E7 H2 G118">
      <formula1>"La Paz, Cochabamba, Santa Cruz, Oruro, Potosí, Sucre, Tarija, Trinidad"</formula1>
    </dataValidation>
  </dataValidations>
  <printOptions horizontalCentered="1"/>
  <pageMargins left="0.39370078740157483" right="0.39370078740157483" top="0.51181102362204722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2024-05-09T16:13:23Z</cp:lastPrinted>
  <dcterms:created xsi:type="dcterms:W3CDTF">2008-05-09T21:50:02Z</dcterms:created>
  <dcterms:modified xsi:type="dcterms:W3CDTF">2024-05-09T16:13:39Z</dcterms:modified>
</cp:coreProperties>
</file>