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5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cotiz1!$A$18:$L$52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50" i="9" l="1"/>
  <c r="L49" i="9"/>
  <c r="L46" i="9"/>
  <c r="L45" i="9"/>
  <c r="L44" i="9"/>
  <c r="L43" i="9"/>
  <c r="L42" i="9" l="1"/>
  <c r="L39" i="9"/>
  <c r="L36" i="9"/>
  <c r="L33" i="9"/>
  <c r="L28" i="9"/>
  <c r="L27" i="9"/>
  <c r="L24" i="9"/>
  <c r="L23" i="9"/>
  <c r="L22" i="9"/>
  <c r="L19" i="9"/>
  <c r="H6" i="9"/>
</calcChain>
</file>

<file path=xl/sharedStrings.xml><?xml version="1.0" encoding="utf-8"?>
<sst xmlns="http://schemas.openxmlformats.org/spreadsheetml/2006/main" count="116" uniqueCount="80">
  <si>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</si>
  <si>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</si>
  <si>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</si>
  <si>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</si>
  <si>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</si>
  <si>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</si>
  <si>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</si>
  <si>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</si>
  <si>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</si>
  <si>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</si>
  <si>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</si>
  <si>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</si>
  <si>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</si>
  <si>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</si>
  <si>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</si>
  <si>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</si>
  <si>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</si>
  <si>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</si>
  <si>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</si>
  <si>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</si>
  <si>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</si>
  <si>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</si>
  <si>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</si>
  <si>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</si>
  <si>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</si>
  <si>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</si>
  <si>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</si>
  <si>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</si>
  <si>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AMPOLLA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</si>
  <si>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</si>
  <si>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</si>
  <si>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</si>
  <si>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</si>
  <si>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</si>
  <si>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</si>
  <si>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</si>
  <si>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</si>
  <si>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</si>
  <si>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</si>
  <si>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A-07-02</t>
  </si>
  <si>
    <t>B-05-12</t>
  </si>
  <si>
    <t>C-01-14</t>
  </si>
  <si>
    <t>Ampollas con anillo de ruptura, sistema OPC</t>
  </si>
  <si>
    <t>LOPERAMIDA 2 MG COMPRIMIDO</t>
  </si>
  <si>
    <t>FORMULARIO DE PROPUESTA TÉCNICA Y ECONÓMICA</t>
  </si>
  <si>
    <t>CB-CP-25-24</t>
  </si>
  <si>
    <t>A-04-01</t>
  </si>
  <si>
    <t>B-01-04</t>
  </si>
  <si>
    <t>B-02-02</t>
  </si>
  <si>
    <t>FITOMENADIONA (VIT K1)10 MG/ML</t>
  </si>
  <si>
    <t>B-05-19</t>
  </si>
  <si>
    <t>SOL. DE GLUCOSA 50%/500 ML</t>
  </si>
  <si>
    <t>C-01-08</t>
  </si>
  <si>
    <t>DOBUTAMINA HCL 250 MG INY</t>
  </si>
  <si>
    <t>M-03-01</t>
  </si>
  <si>
    <t>M-03-04</t>
  </si>
  <si>
    <t>N-01-03</t>
  </si>
  <si>
    <t>BUPIVACAINA C/EPINEFRINA 0.5%</t>
  </si>
  <si>
    <t>N-01-05</t>
  </si>
  <si>
    <t>N-01-15</t>
  </si>
  <si>
    <t>N-02-07</t>
  </si>
  <si>
    <t>N-02-12</t>
  </si>
  <si>
    <t>PARACETAMOL 1 G I.V.</t>
  </si>
  <si>
    <t>N-05-31</t>
  </si>
  <si>
    <t>DEXMEDETOMIDINA 200 MCG/2 ML</t>
  </si>
  <si>
    <t>Infusor de polietileno libre de latex y sin PVC</t>
  </si>
  <si>
    <t>TIOPENTAL SODICO 1 G INY</t>
  </si>
  <si>
    <t>HEPARINA SODICA 5.000 UI/ML INY</t>
  </si>
  <si>
    <t>ONDANSETRON 8 MG INY</t>
  </si>
  <si>
    <t>ETILEFRINA 10 MG/ML INYECTABLE</t>
  </si>
  <si>
    <t>ATRACURIO BESILATO 10 MG/ML</t>
  </si>
  <si>
    <t>SUXAMETONIO (SUCCINIL) 500 MG</t>
  </si>
  <si>
    <t>MORFINA SULFATO 10 MG/ML INYECTABLE</t>
  </si>
  <si>
    <t>FENTANILO 0.05 MG/1 ML INYECTABLE DE 10 ML</t>
  </si>
  <si>
    <t>AGENTES CON GELATINA 500 ML INFUSOR</t>
  </si>
  <si>
    <t>Tapa con doble puerto de ingreso autocicatrizable</t>
  </si>
  <si>
    <t>Base plana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</si>
  <si>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</si>
  <si>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lunes 29 de abril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</si>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</sst>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12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5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8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4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5" fillId="0" borderId="22" xfId="16" applyFont="1" applyBorder="1" applyAlignment="1" applyProtection="1">
      <alignment horizontal="center" vertical="center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3" fillId="0" borderId="13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0" borderId="16" xfId="16" applyFont="1" applyBorder="1" applyAlignment="1" applyProtection="1">
      <alignment horizontal="left" vertical="center" wrapText="1"/>
    </xf>
    <xf numFmtId="0" fontId="5" fillId="3" borderId="25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8" xfId="16" applyFont="1" applyFill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8" xfId="16" applyFont="1" applyBorder="1" applyAlignment="1" applyProtection="1">
      <alignment horizontal="left" vertical="center" wrapText="1"/>
    </xf>
    <xf numFmtId="0" fontId="22" fillId="0" borderId="20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2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9" xfId="16" applyFont="1" applyBorder="1" applyAlignment="1" applyProtection="1">
      <alignment horizontal="right" vertical="center" wrapText="1"/>
    </xf>
    <xf numFmtId="0" fontId="1" fillId="0" borderId="19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3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27" xfId="16" applyFont="1" applyFill="1" applyBorder="1" applyAlignment="1" applyProtection="1">
      <alignment horizontal="center" vertical="center" wrapText="1"/>
    </xf>
    <xf numFmtId="0" fontId="2" fillId="0" borderId="10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27" xfId="16" applyFont="1" applyFill="1" applyBorder="1" applyAlignment="1" applyProtection="1">
      <alignment horizontal="center" vertical="center"/>
    </xf>
    <xf numFmtId="0" fontId="2" fillId="0" borderId="10" xfId="16" applyFont="1" applyFill="1" applyBorder="1" applyAlignment="1" applyProtection="1">
      <alignment horizontal="center" vertical="center"/>
    </xf>
    <xf numFmtId="0" fontId="2" fillId="0" borderId="20" xfId="16" applyFont="1" applyFill="1" applyBorder="1" applyAlignment="1" applyProtection="1">
      <alignment horizontal="center" vertical="center"/>
    </xf>
    <xf numFmtId="0" fontId="2" fillId="0" borderId="28" xfId="16" applyFont="1" applyFill="1" applyBorder="1" applyAlignment="1" applyProtection="1">
      <alignment horizontal="center" vertical="center"/>
    </xf>
    <xf numFmtId="0" fontId="2" fillId="0" borderId="29" xfId="16" applyFont="1" applyFill="1" applyBorder="1" applyAlignment="1" applyProtection="1">
      <alignment horizontal="center" vertical="center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53</xdr:row>
      <xdr:rowOff>226220</xdr:rowOff>
    </xdr:from>
    <xdr:to>
      <xdr:col>3</xdr:col>
      <xdr:colOff>535782</xdr:colOff>
      <xdr:row>55</xdr:row>
      <xdr:rowOff>236082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zoomScale="80" zoomScaleNormal="8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92" t="s">
        <v>1</v>
      </c>
      <c r="K1" s="89" t="s">
        <v>45</v>
      </c>
      <c r="L1" s="89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2"/>
      <c r="K2" s="89"/>
      <c r="L2" s="8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93" t="s">
        <v>44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x14ac:dyDescent="0.2">
      <c r="A6" s="2"/>
      <c r="B6" s="2"/>
      <c r="C6" s="2"/>
      <c r="D6" s="42"/>
      <c r="F6" s="94" t="s">
        <v>3</v>
      </c>
      <c r="G6" s="94"/>
      <c r="H6" s="34" t="str">
        <f>+K1</f>
        <v>CB-CP-25-24</v>
      </c>
    </row>
    <row r="7" spans="1:12" s="30" customFormat="1" ht="21.75" customHeight="1" x14ac:dyDescent="0.2">
      <c r="D7" s="43"/>
      <c r="E7" s="31" t="s">
        <v>0</v>
      </c>
      <c r="F7" s="31">
        <v>23</v>
      </c>
      <c r="G7" s="31" t="s">
        <v>4</v>
      </c>
      <c r="H7" s="33" t="s">
        <v>77</v>
      </c>
      <c r="I7" s="32" t="s">
        <v>32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0" t="s">
        <v>5</v>
      </c>
      <c r="D9" s="91"/>
      <c r="E9" s="75"/>
      <c r="F9" s="76"/>
      <c r="G9" s="12" t="s">
        <v>6</v>
      </c>
      <c r="H9" s="95"/>
      <c r="I9" s="96"/>
      <c r="J9" s="96"/>
      <c r="K9" s="96"/>
      <c r="L9" s="97"/>
    </row>
    <row r="10" spans="1:12" ht="22.5" customHeight="1" x14ac:dyDescent="0.2">
      <c r="A10" s="11"/>
      <c r="B10" s="11"/>
      <c r="C10" s="4"/>
      <c r="D10" s="45"/>
      <c r="E10" s="13"/>
      <c r="F10" s="13"/>
      <c r="G10" s="12" t="s">
        <v>7</v>
      </c>
      <c r="H10" s="95"/>
      <c r="I10" s="96"/>
      <c r="J10" s="96"/>
      <c r="K10" s="96"/>
      <c r="L10" s="97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0" t="s">
        <v>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2"/>
    </row>
    <row r="13" spans="1:12" ht="28.5" customHeight="1" thickBot="1" x14ac:dyDescent="0.25">
      <c r="A13" s="17"/>
      <c r="B13" s="98" t="s">
        <v>34</v>
      </c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12" s="51" customFormat="1" ht="18" x14ac:dyDescent="0.25">
      <c r="A14" s="77" t="s">
        <v>33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1:12" s="51" customFormat="1" ht="18" x14ac:dyDescent="0.25">
      <c r="A15" s="80" t="s">
        <v>38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1:12" s="51" customFormat="1" ht="18.75" thickBot="1" x14ac:dyDescent="0.3">
      <c r="A16" s="83" t="s">
        <v>35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5"/>
    </row>
    <row r="17" spans="1:12" s="51" customFormat="1" ht="18.75" hidden="1" thickBot="1" x14ac:dyDescent="0.3">
      <c r="A17" s="86" t="s">
        <v>36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1:12" ht="25.5" x14ac:dyDescent="0.2">
      <c r="A18" s="52" t="s">
        <v>8</v>
      </c>
      <c r="B18" s="53" t="s">
        <v>9</v>
      </c>
      <c r="C18" s="54" t="s">
        <v>10</v>
      </c>
      <c r="D18" s="54" t="s">
        <v>11</v>
      </c>
      <c r="E18" s="53" t="s">
        <v>12</v>
      </c>
      <c r="F18" s="54" t="s">
        <v>13</v>
      </c>
      <c r="G18" s="54" t="s">
        <v>14</v>
      </c>
      <c r="H18" s="54" t="s">
        <v>15</v>
      </c>
      <c r="I18" s="54" t="s">
        <v>16</v>
      </c>
      <c r="J18" s="54" t="s">
        <v>17</v>
      </c>
      <c r="K18" s="54" t="s">
        <v>18</v>
      </c>
      <c r="L18" s="55" t="s">
        <v>19</v>
      </c>
    </row>
    <row r="19" spans="1:12" s="19" customFormat="1" ht="50.1" customHeight="1" x14ac:dyDescent="0.2">
      <c r="A19" s="109">
        <v>1</v>
      </c>
      <c r="B19" s="103" t="s">
        <v>46</v>
      </c>
      <c r="C19" s="106">
        <v>350</v>
      </c>
      <c r="D19" s="103" t="s">
        <v>28</v>
      </c>
      <c r="E19" s="56" t="s">
        <v>68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x14ac:dyDescent="0.2">
      <c r="A20" s="110"/>
      <c r="B20" s="104"/>
      <c r="C20" s="107"/>
      <c r="D20" s="104"/>
      <c r="E20" s="59" t="s">
        <v>79</v>
      </c>
      <c r="F20" s="59" t="s">
        <v>26</v>
      </c>
      <c r="G20" s="64"/>
      <c r="H20" s="64"/>
      <c r="I20" s="64"/>
      <c r="J20" s="64"/>
      <c r="K20" s="64"/>
      <c r="L20" s="65"/>
    </row>
    <row r="21" spans="1:12" s="38" customFormat="1" ht="22.5" x14ac:dyDescent="0.25">
      <c r="A21" s="111"/>
      <c r="B21" s="105"/>
      <c r="C21" s="108"/>
      <c r="D21" s="105"/>
      <c r="E21" s="48" t="s">
        <v>42</v>
      </c>
      <c r="F21" s="37"/>
      <c r="G21" s="64"/>
      <c r="H21" s="64"/>
      <c r="I21" s="64"/>
      <c r="J21" s="64"/>
      <c r="K21" s="64"/>
      <c r="L21" s="65"/>
    </row>
    <row r="22" spans="1:12" s="19" customFormat="1" ht="50.1" customHeight="1" x14ac:dyDescent="0.2">
      <c r="A22" s="63">
        <v>2</v>
      </c>
      <c r="B22" s="61" t="s">
        <v>39</v>
      </c>
      <c r="C22" s="62">
        <v>1000</v>
      </c>
      <c r="D22" s="61" t="s">
        <v>29</v>
      </c>
      <c r="E22" s="56" t="s">
        <v>43</v>
      </c>
      <c r="F22" s="57"/>
      <c r="G22" s="57"/>
      <c r="H22" s="57"/>
      <c r="I22" s="57"/>
      <c r="J22" s="57"/>
      <c r="K22" s="58"/>
      <c r="L22" s="60">
        <f>C22*K22</f>
        <v>0</v>
      </c>
    </row>
    <row r="23" spans="1:12" s="19" customFormat="1" ht="50.1" customHeight="1" x14ac:dyDescent="0.2">
      <c r="A23" s="63">
        <v>3</v>
      </c>
      <c r="B23" s="61" t="s">
        <v>47</v>
      </c>
      <c r="C23" s="62">
        <v>10</v>
      </c>
      <c r="D23" s="61" t="s">
        <v>30</v>
      </c>
      <c r="E23" s="56" t="s">
        <v>67</v>
      </c>
      <c r="F23" s="57"/>
      <c r="G23" s="57"/>
      <c r="H23" s="57"/>
      <c r="I23" s="57"/>
      <c r="J23" s="57"/>
      <c r="K23" s="58"/>
      <c r="L23" s="60">
        <f>C23*K23</f>
        <v>0</v>
      </c>
    </row>
    <row r="24" spans="1:12" s="19" customFormat="1" ht="50.1" customHeight="1" x14ac:dyDescent="0.2">
      <c r="A24" s="109">
        <v>4</v>
      </c>
      <c r="B24" s="103" t="s">
        <v>48</v>
      </c>
      <c r="C24" s="106">
        <v>400</v>
      </c>
      <c r="D24" s="103" t="s">
        <v>28</v>
      </c>
      <c r="E24" s="56" t="s">
        <v>49</v>
      </c>
      <c r="F24" s="57"/>
      <c r="G24" s="57"/>
      <c r="H24" s="57"/>
      <c r="I24" s="57"/>
      <c r="J24" s="57"/>
      <c r="K24" s="58"/>
      <c r="L24" s="60">
        <f>C24*K24</f>
        <v>0</v>
      </c>
    </row>
    <row r="25" spans="1:12" s="19" customFormat="1" x14ac:dyDescent="0.2">
      <c r="A25" s="110"/>
      <c r="B25" s="104"/>
      <c r="C25" s="107"/>
      <c r="D25" s="104"/>
      <c r="E25" s="59" t="s">
        <v>79</v>
      </c>
      <c r="F25" s="59" t="s">
        <v>26</v>
      </c>
      <c r="G25" s="64"/>
      <c r="H25" s="64"/>
      <c r="I25" s="64"/>
      <c r="J25" s="64"/>
      <c r="K25" s="64"/>
      <c r="L25" s="65"/>
    </row>
    <row r="26" spans="1:12" s="38" customFormat="1" ht="22.5" x14ac:dyDescent="0.25">
      <c r="A26" s="111"/>
      <c r="B26" s="105"/>
      <c r="C26" s="108"/>
      <c r="D26" s="105"/>
      <c r="E26" s="48" t="s">
        <v>42</v>
      </c>
      <c r="F26" s="37"/>
      <c r="G26" s="64"/>
      <c r="H26" s="64"/>
      <c r="I26" s="64"/>
      <c r="J26" s="64"/>
      <c r="K26" s="64"/>
      <c r="L26" s="65"/>
    </row>
    <row r="27" spans="1:12" s="19" customFormat="1" ht="50.1" customHeight="1" x14ac:dyDescent="0.2">
      <c r="A27" s="63">
        <v>5</v>
      </c>
      <c r="B27" s="61" t="s">
        <v>40</v>
      </c>
      <c r="C27" s="62">
        <v>4</v>
      </c>
      <c r="D27" s="61" t="s">
        <v>27</v>
      </c>
      <c r="E27" s="56" t="s">
        <v>74</v>
      </c>
      <c r="F27" s="57"/>
      <c r="G27" s="57"/>
      <c r="H27" s="57"/>
      <c r="I27" s="57"/>
      <c r="J27" s="57"/>
      <c r="K27" s="58"/>
      <c r="L27" s="60">
        <f>C27*K27</f>
        <v>0</v>
      </c>
    </row>
    <row r="28" spans="1:12" s="19" customFormat="1" ht="50.1" customHeight="1" x14ac:dyDescent="0.2">
      <c r="A28" s="109">
        <v>6</v>
      </c>
      <c r="B28" s="103" t="s">
        <v>50</v>
      </c>
      <c r="C28" s="106">
        <v>24</v>
      </c>
      <c r="D28" s="103" t="s">
        <v>27</v>
      </c>
      <c r="E28" s="56" t="s">
        <v>51</v>
      </c>
      <c r="F28" s="57"/>
      <c r="G28" s="57"/>
      <c r="H28" s="57"/>
      <c r="I28" s="57"/>
      <c r="J28" s="57"/>
      <c r="K28" s="58"/>
      <c r="L28" s="60">
        <f>C28*K28</f>
        <v>0</v>
      </c>
    </row>
    <row r="29" spans="1:12" s="19" customFormat="1" x14ac:dyDescent="0.2">
      <c r="A29" s="110"/>
      <c r="B29" s="104"/>
      <c r="C29" s="107"/>
      <c r="D29" s="104"/>
      <c r="E29" s="59" t="s">
        <v>79</v>
      </c>
      <c r="F29" s="59" t="s">
        <v>26</v>
      </c>
      <c r="G29" s="64"/>
      <c r="H29" s="64"/>
      <c r="I29" s="64"/>
      <c r="J29" s="64"/>
      <c r="K29" s="64"/>
      <c r="L29" s="65"/>
    </row>
    <row r="30" spans="1:12" s="38" customFormat="1" ht="22.5" x14ac:dyDescent="0.25">
      <c r="A30" s="110"/>
      <c r="B30" s="104"/>
      <c r="C30" s="107"/>
      <c r="D30" s="104"/>
      <c r="E30" s="48" t="s">
        <v>65</v>
      </c>
      <c r="F30" s="37"/>
      <c r="G30" s="64"/>
      <c r="H30" s="64"/>
      <c r="I30" s="64"/>
      <c r="J30" s="64"/>
      <c r="K30" s="64"/>
      <c r="L30" s="65"/>
    </row>
    <row r="31" spans="1:12" s="38" customFormat="1" ht="22.5" x14ac:dyDescent="0.25">
      <c r="A31" s="110"/>
      <c r="B31" s="104"/>
      <c r="C31" s="107"/>
      <c r="D31" s="104"/>
      <c r="E31" s="48" t="s">
        <v>75</v>
      </c>
      <c r="F31" s="37"/>
      <c r="G31" s="64"/>
      <c r="H31" s="64"/>
      <c r="I31" s="64"/>
      <c r="J31" s="64"/>
      <c r="K31" s="64"/>
      <c r="L31" s="65"/>
    </row>
    <row r="32" spans="1:12" s="38" customFormat="1" ht="18.75" x14ac:dyDescent="0.25">
      <c r="A32" s="111"/>
      <c r="B32" s="105"/>
      <c r="C32" s="108"/>
      <c r="D32" s="105"/>
      <c r="E32" s="48" t="s">
        <v>76</v>
      </c>
      <c r="F32" s="37"/>
      <c r="G32" s="64"/>
      <c r="H32" s="64"/>
      <c r="I32" s="64"/>
      <c r="J32" s="64"/>
      <c r="K32" s="64"/>
      <c r="L32" s="65"/>
    </row>
    <row r="33" spans="1:12" s="19" customFormat="1" ht="50.1" customHeight="1" x14ac:dyDescent="0.2">
      <c r="A33" s="109">
        <v>7</v>
      </c>
      <c r="B33" s="103" t="s">
        <v>52</v>
      </c>
      <c r="C33" s="106">
        <v>10</v>
      </c>
      <c r="D33" s="103" t="s">
        <v>28</v>
      </c>
      <c r="E33" s="56" t="s">
        <v>53</v>
      </c>
      <c r="F33" s="57"/>
      <c r="G33" s="57"/>
      <c r="H33" s="57"/>
      <c r="I33" s="57"/>
      <c r="J33" s="57"/>
      <c r="K33" s="58"/>
      <c r="L33" s="60">
        <f>C33*K33</f>
        <v>0</v>
      </c>
    </row>
    <row r="34" spans="1:12" s="19" customFormat="1" x14ac:dyDescent="0.2">
      <c r="A34" s="110"/>
      <c r="B34" s="104"/>
      <c r="C34" s="107"/>
      <c r="D34" s="104"/>
      <c r="E34" s="59" t="s">
        <v>79</v>
      </c>
      <c r="F34" s="59" t="s">
        <v>26</v>
      </c>
      <c r="G34" s="64"/>
      <c r="H34" s="64"/>
      <c r="I34" s="64"/>
      <c r="J34" s="64"/>
      <c r="K34" s="64"/>
      <c r="L34" s="65"/>
    </row>
    <row r="35" spans="1:12" s="38" customFormat="1" ht="22.5" x14ac:dyDescent="0.25">
      <c r="A35" s="111"/>
      <c r="B35" s="105"/>
      <c r="C35" s="108"/>
      <c r="D35" s="105"/>
      <c r="E35" s="48" t="s">
        <v>42</v>
      </c>
      <c r="F35" s="37"/>
      <c r="G35" s="64"/>
      <c r="H35" s="64"/>
      <c r="I35" s="64"/>
      <c r="J35" s="64"/>
      <c r="K35" s="64"/>
      <c r="L35" s="65"/>
    </row>
    <row r="36" spans="1:12" s="19" customFormat="1" ht="50.1" customHeight="1" x14ac:dyDescent="0.2">
      <c r="A36" s="109">
        <v>8</v>
      </c>
      <c r="B36" s="103" t="s">
        <v>41</v>
      </c>
      <c r="C36" s="106">
        <v>200</v>
      </c>
      <c r="D36" s="103" t="s">
        <v>28</v>
      </c>
      <c r="E36" s="56" t="s">
        <v>69</v>
      </c>
      <c r="F36" s="57"/>
      <c r="G36" s="57"/>
      <c r="H36" s="57"/>
      <c r="I36" s="57"/>
      <c r="J36" s="57"/>
      <c r="K36" s="58"/>
      <c r="L36" s="60">
        <f>C36*K36</f>
        <v>0</v>
      </c>
    </row>
    <row r="37" spans="1:12" s="19" customFormat="1" x14ac:dyDescent="0.2">
      <c r="A37" s="110"/>
      <c r="B37" s="104"/>
      <c r="C37" s="107"/>
      <c r="D37" s="104"/>
      <c r="E37" s="59" t="s">
        <v>79</v>
      </c>
      <c r="F37" s="59" t="s">
        <v>26</v>
      </c>
      <c r="G37" s="64"/>
      <c r="H37" s="64"/>
      <c r="I37" s="64"/>
      <c r="J37" s="64"/>
      <c r="K37" s="64"/>
      <c r="L37" s="65"/>
    </row>
    <row r="38" spans="1:12" s="38" customFormat="1" ht="22.5" x14ac:dyDescent="0.25">
      <c r="A38" s="111"/>
      <c r="B38" s="105"/>
      <c r="C38" s="108"/>
      <c r="D38" s="105"/>
      <c r="E38" s="48" t="s">
        <v>42</v>
      </c>
      <c r="F38" s="37"/>
      <c r="G38" s="64"/>
      <c r="H38" s="64"/>
      <c r="I38" s="64"/>
      <c r="J38" s="64"/>
      <c r="K38" s="64"/>
      <c r="L38" s="65"/>
    </row>
    <row r="39" spans="1:12" s="19" customFormat="1" ht="50.1" customHeight="1" x14ac:dyDescent="0.2">
      <c r="A39" s="109">
        <v>9</v>
      </c>
      <c r="B39" s="103" t="s">
        <v>54</v>
      </c>
      <c r="C39" s="106">
        <v>200</v>
      </c>
      <c r="D39" s="103" t="s">
        <v>28</v>
      </c>
      <c r="E39" s="56" t="s">
        <v>70</v>
      </c>
      <c r="F39" s="57"/>
      <c r="G39" s="57"/>
      <c r="H39" s="57"/>
      <c r="I39" s="57"/>
      <c r="J39" s="57"/>
      <c r="K39" s="58"/>
      <c r="L39" s="60">
        <f>C39*K39</f>
        <v>0</v>
      </c>
    </row>
    <row r="40" spans="1:12" s="19" customFormat="1" x14ac:dyDescent="0.2">
      <c r="A40" s="110"/>
      <c r="B40" s="104"/>
      <c r="C40" s="107"/>
      <c r="D40" s="104"/>
      <c r="E40" s="59" t="s">
        <v>79</v>
      </c>
      <c r="F40" s="59" t="s">
        <v>26</v>
      </c>
      <c r="G40" s="64"/>
      <c r="H40" s="64"/>
      <c r="I40" s="64"/>
      <c r="J40" s="64"/>
      <c r="K40" s="64"/>
      <c r="L40" s="65"/>
    </row>
    <row r="41" spans="1:12" s="38" customFormat="1" ht="22.5" x14ac:dyDescent="0.25">
      <c r="A41" s="111"/>
      <c r="B41" s="105"/>
      <c r="C41" s="108"/>
      <c r="D41" s="105"/>
      <c r="E41" s="48" t="s">
        <v>42</v>
      </c>
      <c r="F41" s="37"/>
      <c r="G41" s="64"/>
      <c r="H41" s="64"/>
      <c r="I41" s="64"/>
      <c r="J41" s="64"/>
      <c r="K41" s="64"/>
      <c r="L41" s="65"/>
    </row>
    <row r="42" spans="1:12" s="19" customFormat="1" ht="50.1" customHeight="1" x14ac:dyDescent="0.2">
      <c r="A42" s="63">
        <v>10</v>
      </c>
      <c r="B42" s="61" t="s">
        <v>55</v>
      </c>
      <c r="C42" s="62">
        <v>8</v>
      </c>
      <c r="D42" s="61" t="s">
        <v>30</v>
      </c>
      <c r="E42" s="56" t="s">
        <v>71</v>
      </c>
      <c r="F42" s="57"/>
      <c r="G42" s="57"/>
      <c r="H42" s="57"/>
      <c r="I42" s="57"/>
      <c r="J42" s="57"/>
      <c r="K42" s="58"/>
      <c r="L42" s="60">
        <f>C42*K42</f>
        <v>0</v>
      </c>
    </row>
    <row r="43" spans="1:12" s="19" customFormat="1" ht="50.1" customHeight="1" x14ac:dyDescent="0.2">
      <c r="A43" s="63">
        <v>11</v>
      </c>
      <c r="B43" s="61" t="s">
        <v>56</v>
      </c>
      <c r="C43" s="62">
        <v>120</v>
      </c>
      <c r="D43" s="61" t="s">
        <v>28</v>
      </c>
      <c r="E43" s="56" t="s">
        <v>57</v>
      </c>
      <c r="F43" s="57"/>
      <c r="G43" s="57"/>
      <c r="H43" s="57"/>
      <c r="I43" s="57"/>
      <c r="J43" s="57"/>
      <c r="K43" s="58"/>
      <c r="L43" s="60">
        <f>C43*K43</f>
        <v>0</v>
      </c>
    </row>
    <row r="44" spans="1:12" s="19" customFormat="1" ht="50.1" customHeight="1" x14ac:dyDescent="0.2">
      <c r="A44" s="63">
        <v>12</v>
      </c>
      <c r="B44" s="61" t="s">
        <v>58</v>
      </c>
      <c r="C44" s="62">
        <v>180</v>
      </c>
      <c r="D44" s="61" t="s">
        <v>30</v>
      </c>
      <c r="E44" s="56" t="s">
        <v>73</v>
      </c>
      <c r="F44" s="57"/>
      <c r="G44" s="57"/>
      <c r="H44" s="57"/>
      <c r="I44" s="57"/>
      <c r="J44" s="57"/>
      <c r="K44" s="58"/>
      <c r="L44" s="60">
        <f>C44*K44</f>
        <v>0</v>
      </c>
    </row>
    <row r="45" spans="1:12" s="19" customFormat="1" ht="50.1" customHeight="1" x14ac:dyDescent="0.2">
      <c r="A45" s="63">
        <v>13</v>
      </c>
      <c r="B45" s="61" t="s">
        <v>59</v>
      </c>
      <c r="C45" s="62">
        <v>10</v>
      </c>
      <c r="D45" s="61" t="s">
        <v>30</v>
      </c>
      <c r="E45" s="56" t="s">
        <v>66</v>
      </c>
      <c r="F45" s="57"/>
      <c r="G45" s="57"/>
      <c r="H45" s="57"/>
      <c r="I45" s="57"/>
      <c r="J45" s="57"/>
      <c r="K45" s="58"/>
      <c r="L45" s="60">
        <f>C45*K45</f>
        <v>0</v>
      </c>
    </row>
    <row r="46" spans="1:12" s="19" customFormat="1" ht="50.1" customHeight="1" x14ac:dyDescent="0.2">
      <c r="A46" s="109">
        <v>14</v>
      </c>
      <c r="B46" s="103" t="s">
        <v>60</v>
      </c>
      <c r="C46" s="106">
        <v>200</v>
      </c>
      <c r="D46" s="103" t="s">
        <v>28</v>
      </c>
      <c r="E46" s="56" t="s">
        <v>72</v>
      </c>
      <c r="F46" s="57"/>
      <c r="G46" s="57"/>
      <c r="H46" s="57"/>
      <c r="I46" s="57"/>
      <c r="J46" s="57"/>
      <c r="K46" s="58"/>
      <c r="L46" s="60">
        <f>C46*K46</f>
        <v>0</v>
      </c>
    </row>
    <row r="47" spans="1:12" s="19" customFormat="1" x14ac:dyDescent="0.2">
      <c r="A47" s="110"/>
      <c r="B47" s="104"/>
      <c r="C47" s="107"/>
      <c r="D47" s="104"/>
      <c r="E47" s="59" t="s">
        <v>79</v>
      </c>
      <c r="F47" s="59" t="s">
        <v>26</v>
      </c>
      <c r="G47" s="64"/>
      <c r="H47" s="64"/>
      <c r="I47" s="64"/>
      <c r="J47" s="64"/>
      <c r="K47" s="64"/>
      <c r="L47" s="65"/>
    </row>
    <row r="48" spans="1:12" s="38" customFormat="1" ht="22.5" x14ac:dyDescent="0.25">
      <c r="A48" s="111"/>
      <c r="B48" s="105"/>
      <c r="C48" s="108"/>
      <c r="D48" s="105"/>
      <c r="E48" s="48" t="s">
        <v>42</v>
      </c>
      <c r="F48" s="37"/>
      <c r="G48" s="64"/>
      <c r="H48" s="64"/>
      <c r="I48" s="64"/>
      <c r="J48" s="64"/>
      <c r="K48" s="64"/>
      <c r="L48" s="65"/>
    </row>
    <row r="49" spans="1:12" s="19" customFormat="1" ht="50.1" customHeight="1" x14ac:dyDescent="0.2">
      <c r="A49" s="63">
        <v>15</v>
      </c>
      <c r="B49" s="61" t="s">
        <v>61</v>
      </c>
      <c r="C49" s="62">
        <v>500</v>
      </c>
      <c r="D49" s="61" t="s">
        <v>28</v>
      </c>
      <c r="E49" s="56" t="s">
        <v>62</v>
      </c>
      <c r="F49" s="57"/>
      <c r="G49" s="57"/>
      <c r="H49" s="57"/>
      <c r="I49" s="57"/>
      <c r="J49" s="57"/>
      <c r="K49" s="58"/>
      <c r="L49" s="60">
        <f>C49*K49</f>
        <v>0</v>
      </c>
    </row>
    <row r="50" spans="1:12" s="19" customFormat="1" ht="50.1" customHeight="1" x14ac:dyDescent="0.2">
      <c r="A50" s="109">
        <v>16</v>
      </c>
      <c r="B50" s="103" t="s">
        <v>63</v>
      </c>
      <c r="C50" s="106">
        <v>6</v>
      </c>
      <c r="D50" s="103" t="s">
        <v>28</v>
      </c>
      <c r="E50" s="56" t="s">
        <v>64</v>
      </c>
      <c r="F50" s="57"/>
      <c r="G50" s="57"/>
      <c r="H50" s="57"/>
      <c r="I50" s="57"/>
      <c r="J50" s="57"/>
      <c r="K50" s="58"/>
      <c r="L50" s="60">
        <f>C50*K50</f>
        <v>0</v>
      </c>
    </row>
    <row r="51" spans="1:12" s="19" customFormat="1" x14ac:dyDescent="0.2">
      <c r="A51" s="110"/>
      <c r="B51" s="104"/>
      <c r="C51" s="107"/>
      <c r="D51" s="104"/>
      <c r="E51" s="59" t="s">
        <v>79</v>
      </c>
      <c r="F51" s="59" t="s">
        <v>26</v>
      </c>
      <c r="G51" s="64"/>
      <c r="H51" s="64"/>
      <c r="I51" s="64"/>
      <c r="J51" s="64"/>
      <c r="K51" s="64"/>
      <c r="L51" s="65"/>
    </row>
    <row r="52" spans="1:12" s="38" customFormat="1" ht="23.25" thickBot="1" x14ac:dyDescent="0.3">
      <c r="A52" s="111"/>
      <c r="B52" s="105"/>
      <c r="C52" s="108"/>
      <c r="D52" s="105"/>
      <c r="E52" s="48" t="s">
        <v>42</v>
      </c>
      <c r="F52" s="37"/>
      <c r="G52" s="64"/>
      <c r="H52" s="64"/>
      <c r="I52" s="64"/>
      <c r="J52" s="64"/>
      <c r="K52" s="64"/>
      <c r="L52" s="65"/>
    </row>
    <row r="53" spans="1:12" ht="9.75" hidden="1" customHeight="1" x14ac:dyDescent="0.2"/>
    <row r="54" spans="1:12" s="20" customFormat="1" ht="36" customHeight="1" x14ac:dyDescent="0.2">
      <c r="A54" s="72" t="s">
        <v>78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4"/>
    </row>
    <row r="55" spans="1:12" ht="30" customHeight="1" x14ac:dyDescent="0.2">
      <c r="A55" s="17"/>
      <c r="B55" s="22"/>
      <c r="C55" s="22"/>
      <c r="D55" s="44"/>
      <c r="E55" s="22"/>
      <c r="F55" s="22"/>
      <c r="G55" s="22"/>
      <c r="H55" s="22"/>
      <c r="I55" s="22"/>
      <c r="J55" s="22"/>
      <c r="K55" s="22"/>
      <c r="L55" s="21"/>
    </row>
    <row r="56" spans="1:12" ht="26.25" customHeight="1" x14ac:dyDescent="0.2">
      <c r="A56" s="17"/>
      <c r="B56" s="68" t="s">
        <v>31</v>
      </c>
      <c r="C56" s="68"/>
      <c r="D56" s="68"/>
      <c r="E56" s="22"/>
      <c r="F56" s="22"/>
      <c r="G56" s="23"/>
      <c r="H56" s="22"/>
      <c r="I56" s="22"/>
      <c r="J56" s="22"/>
      <c r="K56" s="22"/>
      <c r="L56" s="21"/>
    </row>
    <row r="57" spans="1:12" ht="27" customHeight="1" x14ac:dyDescent="0.2">
      <c r="A57" s="69" t="s">
        <v>20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1"/>
    </row>
    <row r="58" spans="1:12" ht="4.5" customHeight="1" x14ac:dyDescent="0.2">
      <c r="A58" s="17"/>
      <c r="B58" s="22"/>
      <c r="C58" s="22"/>
      <c r="D58" s="44"/>
      <c r="E58" s="22"/>
      <c r="F58" s="22"/>
      <c r="G58" s="22"/>
      <c r="H58" s="22"/>
      <c r="I58" s="22"/>
      <c r="J58" s="22"/>
      <c r="K58" s="22"/>
      <c r="L58" s="21"/>
    </row>
    <row r="59" spans="1:12" ht="28.5" customHeight="1" x14ac:dyDescent="0.2">
      <c r="A59" s="66" t="s">
        <v>21</v>
      </c>
      <c r="B59" s="67"/>
      <c r="C59" s="67"/>
      <c r="D59" s="49"/>
      <c r="E59" s="50"/>
      <c r="F59" s="22"/>
      <c r="G59" s="31" t="s">
        <v>0</v>
      </c>
      <c r="H59" s="35"/>
      <c r="I59" s="31" t="s">
        <v>4</v>
      </c>
      <c r="J59" s="33" t="s">
        <v>77</v>
      </c>
      <c r="K59" s="32" t="s">
        <v>37</v>
      </c>
      <c r="L59" s="21"/>
    </row>
    <row r="60" spans="1:12" ht="53.25" customHeight="1" x14ac:dyDescent="0.2">
      <c r="A60" s="17"/>
      <c r="B60" s="22"/>
      <c r="C60" s="22"/>
      <c r="D60" s="44"/>
      <c r="E60" s="22"/>
      <c r="F60" s="22"/>
      <c r="G60" s="22"/>
      <c r="H60" s="22"/>
      <c r="I60" s="22"/>
      <c r="J60" s="22"/>
      <c r="K60" s="22"/>
      <c r="L60" s="21"/>
    </row>
    <row r="61" spans="1:12" x14ac:dyDescent="0.2">
      <c r="A61" s="17"/>
      <c r="B61" s="22"/>
      <c r="C61" s="24" t="s">
        <v>22</v>
      </c>
      <c r="D61" s="44"/>
      <c r="E61" s="36" t="s">
        <v>23</v>
      </c>
      <c r="F61" s="26"/>
      <c r="G61" s="27"/>
      <c r="H61" s="28"/>
      <c r="I61" s="25" t="s">
        <v>24</v>
      </c>
      <c r="J61" s="26"/>
      <c r="K61" s="26"/>
      <c r="L61" s="21"/>
    </row>
    <row r="62" spans="1:12" ht="13.5" thickBot="1" x14ac:dyDescent="0.25">
      <c r="A62" s="29"/>
      <c r="B62" s="16"/>
      <c r="C62" s="16"/>
      <c r="D62" s="47"/>
      <c r="E62" s="16"/>
      <c r="F62" s="16"/>
      <c r="G62" s="16"/>
      <c r="H62" s="16"/>
      <c r="I62" s="16"/>
      <c r="J62" s="16"/>
      <c r="K62" s="16"/>
      <c r="L62" s="18"/>
    </row>
  </sheetData>
  <sheetProtection selectLockedCells="1"/>
  <autoFilter ref="A18:L52"/>
  <mergeCells count="58">
    <mergeCell ref="E9:F9"/>
    <mergeCell ref="A14:L14"/>
    <mergeCell ref="A15:L15"/>
    <mergeCell ref="A16:L16"/>
    <mergeCell ref="A17:L17"/>
    <mergeCell ref="K1:L2"/>
    <mergeCell ref="D19:D21"/>
    <mergeCell ref="B19:B21"/>
    <mergeCell ref="C19:C21"/>
    <mergeCell ref="C9:D9"/>
    <mergeCell ref="A19:A21"/>
    <mergeCell ref="J1:J2"/>
    <mergeCell ref="A5:L5"/>
    <mergeCell ref="F6:G6"/>
    <mergeCell ref="H9:L9"/>
    <mergeCell ref="B13:L13"/>
    <mergeCell ref="G20:L21"/>
    <mergeCell ref="A12:L12"/>
    <mergeCell ref="H10:L10"/>
    <mergeCell ref="A59:C59"/>
    <mergeCell ref="G25:L26"/>
    <mergeCell ref="D24:D26"/>
    <mergeCell ref="B24:B26"/>
    <mergeCell ref="A24:A26"/>
    <mergeCell ref="C24:C26"/>
    <mergeCell ref="B56:D56"/>
    <mergeCell ref="D33:D35"/>
    <mergeCell ref="G34:L35"/>
    <mergeCell ref="A39:A41"/>
    <mergeCell ref="A57:L57"/>
    <mergeCell ref="A54:L54"/>
    <mergeCell ref="B39:B41"/>
    <mergeCell ref="C39:C41"/>
    <mergeCell ref="G29:L32"/>
    <mergeCell ref="A33:A35"/>
    <mergeCell ref="A36:A38"/>
    <mergeCell ref="B36:B38"/>
    <mergeCell ref="C36:C38"/>
    <mergeCell ref="D36:D38"/>
    <mergeCell ref="C28:C32"/>
    <mergeCell ref="D28:D32"/>
    <mergeCell ref="B33:B35"/>
    <mergeCell ref="C33:C35"/>
    <mergeCell ref="A28:A32"/>
    <mergeCell ref="B28:B32"/>
    <mergeCell ref="G40:L41"/>
    <mergeCell ref="D39:D41"/>
    <mergeCell ref="G37:L38"/>
    <mergeCell ref="A46:A48"/>
    <mergeCell ref="B46:B48"/>
    <mergeCell ref="C46:C48"/>
    <mergeCell ref="D46:D48"/>
    <mergeCell ref="G47:L48"/>
    <mergeCell ref="A50:A52"/>
    <mergeCell ref="B50:B52"/>
    <mergeCell ref="C50:C52"/>
    <mergeCell ref="D50:D52"/>
    <mergeCell ref="G51:L52"/>
  </mergeCells>
  <dataValidations count="2">
    <dataValidation type="list" allowBlank="1" showInputMessage="1" showErrorMessage="1" sqref="H7 J59">
      <formula1>"Enero, Febrero, Marzo, Abril, Mayo, Junio, Julio, Agosto, Septiembre, Octubre, Noviembre, Diciembre"</formula1>
    </dataValidation>
    <dataValidation type="list" allowBlank="1" showInputMessage="1" showErrorMessage="1" sqref="E7 H2 G59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2024-04-22T16:31:19Z</cp:lastPrinted>
  <dcterms:created xsi:type="dcterms:W3CDTF">2008-05-09T21:50:02Z</dcterms:created>
  <dcterms:modified xsi:type="dcterms:W3CDTF">2024-04-22T18:48:12Z</dcterms:modified>
</cp:coreProperties>
</file>