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17-24 INSUMOS ODONTOLOGIC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cotiz1!$A$17:$L$57</definedName>
    <definedName name="_xlnm.Print_Titles" localSheetId="0">cotiz1!$17:$17</definedName>
  </definedNames>
  <calcPr calcId="152511"/>
</workbook>
</file>

<file path=xl/calcChain.xml><?xml version="1.0" encoding="utf-8"?>
<calcChain xmlns="http://schemas.openxmlformats.org/spreadsheetml/2006/main">
  <c r="L55" i="9" l="1"/>
  <c r="L52" i="9"/>
  <c r="L49" i="9"/>
  <c r="L48" i="9"/>
  <c r="L47" i="9"/>
  <c r="L44" i="9"/>
  <c r="L41" i="9"/>
  <c r="L40" i="9"/>
  <c r="L39" i="9"/>
  <c r="L36" i="9" l="1"/>
  <c r="L35" i="9"/>
  <c r="L34" i="9"/>
  <c r="L33" i="9"/>
  <c r="L32" i="9"/>
  <c r="L28" i="9"/>
  <c r="L25" i="9"/>
  <c r="L22" i="9"/>
  <c r="L21" i="9"/>
  <c r="L18" i="9"/>
  <c r="H6" i="9"/>
</calcChain>
</file>

<file path=xl/sharedStrings.xml><?xml version="1.0" encoding="utf-8"?>
<sst xmlns="http://schemas.openxmlformats.org/spreadsheetml/2006/main" count="128" uniqueCount="94">
  <si>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</si>
  <si>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</si>
  <si>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</si>
  <si>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</si>
  <si>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</si>
  <si>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</si>
  <si>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</si>
  <si>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</si>
  <si>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</si>
  <si>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</si>
  <si>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</si>
  <si>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</si>
  <si>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</si>
  <si>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</si>
  <si>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</si>
  <si>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</si>
  <si>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</si>
  <si>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</si>
  <si>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</si>
  <si>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</si>
  <si>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</si>
  <si>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</si>
  <si>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</si>
  <si>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</si>
  <si>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</si>
  <si>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</si>
  <si>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</si>
  <si>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FRASCO</t>
  </si>
  <si>
    <t>Lic. Walter Díaz Alí
RESPONSABLE PROCESO - CSBP</t>
  </si>
  <si>
    <t>TUBO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</si>
  <si>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</si>
  <si>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</si>
  <si>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</si>
  <si>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t xml:space="preserve">de  </t>
    </r>
    <r>
      <rPr>
        <b/>
        <sz val="11"/>
        <rFont val="Arial"/>
        <family val="2"/>
      </rPr>
      <t xml:space="preserve"> 2024</t>
    </r>
  </si>
  <si>
    <t>VENCIMIENTO: La fecha de vencimiento de cada producto debe ser de 9 MESES como mínimo, caso contrario presentar carta de compromiso de cambio.</t>
  </si>
  <si>
    <t>100/004-01</t>
  </si>
  <si>
    <t>AGENTE DE UNION BONDING FRASCO</t>
  </si>
  <si>
    <t>100/005-00</t>
  </si>
  <si>
    <t>BABEROS DESCARTABLES PIEZA</t>
  </si>
  <si>
    <t>PIEZA</t>
  </si>
  <si>
    <t>100/006-00</t>
  </si>
  <si>
    <t>BANDAS METALICAS ESTUCHE</t>
  </si>
  <si>
    <t>ESTUCHE</t>
  </si>
  <si>
    <t>100/016-15</t>
  </si>
  <si>
    <t>CONOS DE GUTAPERCHA CONIFICADOS 0.4-0.6 (PROTAPER)</t>
  </si>
  <si>
    <t>100/018-03</t>
  </si>
  <si>
    <t>CUBETA PARA FLUOR GRANDES</t>
  </si>
  <si>
    <t>PAR</t>
  </si>
  <si>
    <t>100/027-00</t>
  </si>
  <si>
    <t>ESPEJOS BUCALES PIEZA</t>
  </si>
  <si>
    <t>100/028-02</t>
  </si>
  <si>
    <t>EUGENOL SOLUCION 15 ML.</t>
  </si>
  <si>
    <t>100/031-00</t>
  </si>
  <si>
    <t>FLUOR GEL DE 1 MIN FCO/200ML</t>
  </si>
  <si>
    <t>100/033-00</t>
  </si>
  <si>
    <t>AVIO</t>
  </si>
  <si>
    <t>100/034-05</t>
  </si>
  <si>
    <t>FRESAS PARA PULIDO DE RESINA</t>
  </si>
  <si>
    <t>100/040-00</t>
  </si>
  <si>
    <t>HIDROXIDO DE CALCIO FLUIDO</t>
  </si>
  <si>
    <t>CAJA</t>
  </si>
  <si>
    <t>100/043-00</t>
  </si>
  <si>
    <t>100/044-00</t>
  </si>
  <si>
    <t>IONOMERO DE BASE CAJA</t>
  </si>
  <si>
    <t>100/044-01</t>
  </si>
  <si>
    <t>IONOMERO DE BASE (FOTOPOLIMERIZABLE)</t>
  </si>
  <si>
    <t>100/054-05</t>
  </si>
  <si>
    <t>LIMAS K N° 20 DE 25 MM PIEZA</t>
  </si>
  <si>
    <t>100/066-00</t>
  </si>
  <si>
    <t>100/068-00</t>
  </si>
  <si>
    <t>PIEZAS Y GOMAS DE PULIDO PIEZA</t>
  </si>
  <si>
    <t>100/083-00</t>
  </si>
  <si>
    <t>SELLADOR DE FOSAS Y FISURAS</t>
  </si>
  <si>
    <t>100/143-01</t>
  </si>
  <si>
    <t>RESINA FOTOCURABLE</t>
  </si>
  <si>
    <t>6 gramos</t>
  </si>
  <si>
    <t>Con cambio de coloracion durante la polimerizacion</t>
  </si>
  <si>
    <t>FOSFATO DE ZINC AVIO. 15 ML.</t>
  </si>
  <si>
    <t>IODOFORMO POLVO 10 ML. FCO</t>
  </si>
  <si>
    <t>PASTA PROFILACTICA 60 G</t>
  </si>
  <si>
    <t>5 x 0,05 mm, largo 50 cm</t>
  </si>
  <si>
    <t>Material de cera (no excluyente)</t>
  </si>
  <si>
    <t>Suave y flexible</t>
  </si>
  <si>
    <t>Polvo 10 g y Liquido 15 ml</t>
  </si>
  <si>
    <t>Polvo 12 g y Liquido 5 ml</t>
  </si>
  <si>
    <t>Forma de copa, grano fino</t>
  </si>
  <si>
    <t>Consistencia no pegajosa, que tenga nanotecnologia</t>
  </si>
  <si>
    <t>FORMULARIO DE PROPUESTA TÉCNICA Y ECONÓMICA</t>
  </si>
  <si>
    <t>CB-CP-17-24</t>
  </si>
  <si>
    <t>Abril</t>
  </si>
  <si>
    <t>10 Punta de lapiz
10 flama mediana
10 flama pequeña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</si>
  <si>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lunes 08 de abril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</si>
  <si>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hábiles posteriores a la recepción de la orden de compra.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</si>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</sst>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  <numFmt numFmtId="168" formatCode="0.0%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  <xf numFmtId="9" fontId="2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168" fontId="17" fillId="0" borderId="1" xfId="17" applyNumberFormat="1" applyFont="1" applyFill="1" applyBorder="1" applyAlignment="1">
      <alignment horizontal="left" vertical="center" wrapText="1"/>
    </xf>
    <xf numFmtId="0" fontId="2" fillId="0" borderId="22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6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5" fillId="0" borderId="21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3" fillId="0" borderId="13" xfId="16" applyFont="1" applyBorder="1" applyAlignment="1" applyProtection="1">
      <alignment horizontal="left" vertical="center" wrapText="1"/>
    </xf>
    <xf numFmtId="0" fontId="3" fillId="0" borderId="14" xfId="16" applyFont="1" applyBorder="1" applyAlignment="1" applyProtection="1">
      <alignment horizontal="left" vertical="center" wrapText="1"/>
    </xf>
    <xf numFmtId="0" fontId="3" fillId="0" borderId="15" xfId="16" applyFont="1" applyBorder="1" applyAlignment="1" applyProtection="1">
      <alignment horizontal="left" vertical="center" wrapText="1"/>
    </xf>
    <xf numFmtId="0" fontId="3" fillId="3" borderId="22" xfId="16" applyFont="1" applyFill="1" applyBorder="1" applyAlignment="1" applyProtection="1">
      <alignment horizontal="left" vertical="center" wrapText="1"/>
    </xf>
    <xf numFmtId="0" fontId="3" fillId="3" borderId="1" xfId="16" applyFont="1" applyFill="1" applyBorder="1" applyAlignment="1" applyProtection="1">
      <alignment horizontal="left" vertical="center" wrapText="1"/>
    </xf>
    <xf numFmtId="0" fontId="3" fillId="3" borderId="16" xfId="16" applyFont="1" applyFill="1" applyBorder="1" applyAlignment="1" applyProtection="1">
      <alignment horizontal="left" vertical="center" wrapText="1"/>
    </xf>
    <xf numFmtId="0" fontId="4" fillId="0" borderId="22" xfId="16" applyFont="1" applyBorder="1" applyAlignment="1" applyProtection="1">
      <alignment horizontal="left" vertical="center" wrapText="1"/>
    </xf>
    <xf numFmtId="0" fontId="4" fillId="0" borderId="1" xfId="16" applyFont="1" applyBorder="1" applyAlignment="1" applyProtection="1">
      <alignment horizontal="left" vertical="center" wrapText="1"/>
    </xf>
    <xf numFmtId="0" fontId="4" fillId="0" borderId="16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7" xfId="16" applyFont="1" applyBorder="1" applyAlignment="1" applyProtection="1">
      <alignment horizontal="right" vertical="center" wrapText="1"/>
    </xf>
    <xf numFmtId="0" fontId="1" fillId="0" borderId="17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0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0" xfId="16" applyFont="1" applyBorder="1" applyAlignment="1" applyProtection="1">
      <alignment horizontal="right" vertical="center"/>
    </xf>
    <xf numFmtId="0" fontId="2" fillId="0" borderId="17" xfId="16" applyFont="1" applyBorder="1" applyAlignment="1" applyProtection="1">
      <alignment horizontal="right" vertical="center"/>
    </xf>
    <xf numFmtId="0" fontId="1" fillId="0" borderId="8" xfId="16" applyFont="1" applyBorder="1" applyAlignment="1" applyProtection="1">
      <alignment horizontal="center" vertical="top" wrapText="1"/>
    </xf>
  </cellXfs>
  <cellStyles count="18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  <cellStyle name="Porcentaje" xfId="1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226220</xdr:colOff>
      <xdr:row>58</xdr:row>
      <xdr:rowOff>190501</xdr:rowOff>
    </xdr:from>
    <xdr:to>
      <xdr:col>3</xdr:col>
      <xdr:colOff>488157</xdr:colOff>
      <xdr:row>60</xdr:row>
      <xdr:rowOff>271801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3" y="3845720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topLeftCell="A40" zoomScale="80" zoomScaleNormal="80" zoomScaleSheetLayoutView="70" workbookViewId="0">
      <selection activeCell="E25" sqref="E2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9"/>
      <c r="F1" s="2"/>
      <c r="G1" s="2"/>
      <c r="H1" s="2"/>
      <c r="I1" s="3"/>
      <c r="J1" s="90" t="s">
        <v>1</v>
      </c>
      <c r="K1" s="87" t="s">
        <v>88</v>
      </c>
      <c r="L1" s="8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0"/>
      <c r="K2" s="87"/>
      <c r="L2" s="8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1"/>
      <c r="E4" s="8"/>
      <c r="F4" s="3"/>
      <c r="G4" s="3"/>
      <c r="H4" s="9"/>
      <c r="I4" s="10"/>
      <c r="J4" s="10"/>
    </row>
    <row r="5" spans="1:12" ht="22.5" customHeight="1" x14ac:dyDescent="0.2">
      <c r="A5" s="91" t="s">
        <v>87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">
      <c r="A6" s="2"/>
      <c r="B6" s="2"/>
      <c r="C6" s="2"/>
      <c r="D6" s="42"/>
      <c r="F6" s="92" t="s">
        <v>3</v>
      </c>
      <c r="G6" s="92"/>
      <c r="H6" s="34" t="str">
        <f>+K1</f>
        <v>CB-CP-17-24</v>
      </c>
    </row>
    <row r="7" spans="1:12" s="30" customFormat="1" ht="15" x14ac:dyDescent="0.2">
      <c r="D7" s="43"/>
      <c r="E7" s="31" t="s">
        <v>0</v>
      </c>
      <c r="F7" s="31">
        <v>3</v>
      </c>
      <c r="G7" s="31" t="s">
        <v>4</v>
      </c>
      <c r="H7" s="33" t="s">
        <v>89</v>
      </c>
      <c r="I7" s="32" t="s">
        <v>30</v>
      </c>
    </row>
    <row r="8" spans="1:12" ht="6.75" customHeight="1" x14ac:dyDescent="0.2">
      <c r="A8" s="3"/>
      <c r="B8" s="3"/>
      <c r="C8" s="3"/>
      <c r="D8" s="4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8" t="s">
        <v>5</v>
      </c>
      <c r="D9" s="89"/>
      <c r="E9" s="76"/>
      <c r="F9" s="77"/>
      <c r="G9" s="12" t="s">
        <v>6</v>
      </c>
      <c r="H9" s="93"/>
      <c r="I9" s="94"/>
      <c r="J9" s="94"/>
      <c r="K9" s="94"/>
      <c r="L9" s="95"/>
    </row>
    <row r="10" spans="1:12" ht="22.5" customHeight="1" x14ac:dyDescent="0.2">
      <c r="A10" s="11"/>
      <c r="B10" s="11"/>
      <c r="C10" s="4"/>
      <c r="D10" s="45"/>
      <c r="E10" s="13"/>
      <c r="F10" s="13"/>
      <c r="G10" s="12" t="s">
        <v>7</v>
      </c>
      <c r="H10" s="93"/>
      <c r="I10" s="94"/>
      <c r="J10" s="94"/>
      <c r="K10" s="94"/>
      <c r="L10" s="95"/>
    </row>
    <row r="11" spans="1:12" ht="6" customHeight="1" thickBot="1" x14ac:dyDescent="0.25">
      <c r="A11" s="14"/>
      <c r="B11" s="14"/>
      <c r="C11" s="14"/>
      <c r="D11" s="46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8" t="s">
        <v>25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2" ht="28.5" customHeight="1" thickBot="1" x14ac:dyDescent="0.25">
      <c r="A13" s="17"/>
      <c r="B13" s="96" t="s">
        <v>32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</row>
    <row r="14" spans="1:12" s="30" customFormat="1" ht="15" x14ac:dyDescent="0.2">
      <c r="A14" s="78" t="s">
        <v>31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80"/>
    </row>
    <row r="15" spans="1:12" s="30" customFormat="1" ht="15" x14ac:dyDescent="0.2">
      <c r="A15" s="81" t="s">
        <v>34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3"/>
    </row>
    <row r="16" spans="1:12" s="30" customFormat="1" ht="15" thickBot="1" x14ac:dyDescent="0.25">
      <c r="A16" s="84" t="s">
        <v>92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6"/>
    </row>
    <row r="17" spans="1:12" ht="25.5" x14ac:dyDescent="0.2">
      <c r="A17" s="51" t="s">
        <v>8</v>
      </c>
      <c r="B17" s="52" t="s">
        <v>9</v>
      </c>
      <c r="C17" s="53" t="s">
        <v>10</v>
      </c>
      <c r="D17" s="53" t="s">
        <v>11</v>
      </c>
      <c r="E17" s="52" t="s">
        <v>12</v>
      </c>
      <c r="F17" s="53" t="s">
        <v>13</v>
      </c>
      <c r="G17" s="53" t="s">
        <v>14</v>
      </c>
      <c r="H17" s="53" t="s">
        <v>15</v>
      </c>
      <c r="I17" s="53" t="s">
        <v>16</v>
      </c>
      <c r="J17" s="53" t="s">
        <v>17</v>
      </c>
      <c r="K17" s="53" t="s">
        <v>18</v>
      </c>
      <c r="L17" s="54" t="s">
        <v>19</v>
      </c>
    </row>
    <row r="18" spans="1:12" s="19" customFormat="1" ht="39.950000000000003" customHeight="1" x14ac:dyDescent="0.2">
      <c r="A18" s="64">
        <v>1</v>
      </c>
      <c r="B18" s="65" t="s">
        <v>35</v>
      </c>
      <c r="C18" s="66">
        <v>15</v>
      </c>
      <c r="D18" s="65" t="s">
        <v>27</v>
      </c>
      <c r="E18" s="55" t="s">
        <v>36</v>
      </c>
      <c r="F18" s="56"/>
      <c r="G18" s="56"/>
      <c r="H18" s="56"/>
      <c r="I18" s="56"/>
      <c r="J18" s="56"/>
      <c r="K18" s="57"/>
      <c r="L18" s="59">
        <f>C18*K18</f>
        <v>0</v>
      </c>
    </row>
    <row r="19" spans="1:12" s="19" customFormat="1" x14ac:dyDescent="0.2">
      <c r="A19" s="64"/>
      <c r="B19" s="65"/>
      <c r="C19" s="66"/>
      <c r="D19" s="65"/>
      <c r="E19" s="58" t="s">
        <v>93</v>
      </c>
      <c r="F19" s="58" t="s">
        <v>26</v>
      </c>
      <c r="G19" s="67"/>
      <c r="H19" s="67"/>
      <c r="I19" s="67"/>
      <c r="J19" s="67"/>
      <c r="K19" s="67"/>
      <c r="L19" s="68"/>
    </row>
    <row r="20" spans="1:12" s="38" customFormat="1" ht="18.75" x14ac:dyDescent="0.25">
      <c r="A20" s="64"/>
      <c r="B20" s="65"/>
      <c r="C20" s="66"/>
      <c r="D20" s="65"/>
      <c r="E20" s="48" t="s">
        <v>75</v>
      </c>
      <c r="F20" s="37"/>
      <c r="G20" s="67"/>
      <c r="H20" s="67"/>
      <c r="I20" s="67"/>
      <c r="J20" s="67"/>
      <c r="K20" s="67"/>
      <c r="L20" s="68"/>
    </row>
    <row r="21" spans="1:12" s="19" customFormat="1" ht="39.950000000000003" customHeight="1" x14ac:dyDescent="0.2">
      <c r="A21" s="62">
        <v>2</v>
      </c>
      <c r="B21" s="60" t="s">
        <v>37</v>
      </c>
      <c r="C21" s="61">
        <v>200</v>
      </c>
      <c r="D21" s="60" t="s">
        <v>39</v>
      </c>
      <c r="E21" s="55" t="s">
        <v>38</v>
      </c>
      <c r="F21" s="56"/>
      <c r="G21" s="56"/>
      <c r="H21" s="56"/>
      <c r="I21" s="56"/>
      <c r="J21" s="56"/>
      <c r="K21" s="57"/>
      <c r="L21" s="59">
        <f>C21*K21</f>
        <v>0</v>
      </c>
    </row>
    <row r="22" spans="1:12" s="19" customFormat="1" ht="39.950000000000003" customHeight="1" x14ac:dyDescent="0.2">
      <c r="A22" s="64">
        <v>3</v>
      </c>
      <c r="B22" s="65" t="s">
        <v>40</v>
      </c>
      <c r="C22" s="66">
        <v>25</v>
      </c>
      <c r="D22" s="65" t="s">
        <v>42</v>
      </c>
      <c r="E22" s="55" t="s">
        <v>41</v>
      </c>
      <c r="F22" s="56"/>
      <c r="G22" s="56"/>
      <c r="H22" s="56"/>
      <c r="I22" s="56"/>
      <c r="J22" s="56"/>
      <c r="K22" s="57"/>
      <c r="L22" s="59">
        <f>C22*K22</f>
        <v>0</v>
      </c>
    </row>
    <row r="23" spans="1:12" s="19" customFormat="1" x14ac:dyDescent="0.2">
      <c r="A23" s="64"/>
      <c r="B23" s="65"/>
      <c r="C23" s="66"/>
      <c r="D23" s="65"/>
      <c r="E23" s="58" t="s">
        <v>93</v>
      </c>
      <c r="F23" s="58" t="s">
        <v>26</v>
      </c>
      <c r="G23" s="67"/>
      <c r="H23" s="67"/>
      <c r="I23" s="67"/>
      <c r="J23" s="67"/>
      <c r="K23" s="67"/>
      <c r="L23" s="68"/>
    </row>
    <row r="24" spans="1:12" s="38" customFormat="1" ht="18.75" x14ac:dyDescent="0.25">
      <c r="A24" s="64"/>
      <c r="B24" s="65"/>
      <c r="C24" s="66"/>
      <c r="D24" s="65"/>
      <c r="E24" s="48" t="s">
        <v>80</v>
      </c>
      <c r="F24" s="37"/>
      <c r="G24" s="67"/>
      <c r="H24" s="67"/>
      <c r="I24" s="67"/>
      <c r="J24" s="67"/>
      <c r="K24" s="67"/>
      <c r="L24" s="68"/>
    </row>
    <row r="25" spans="1:12" s="19" customFormat="1" ht="48" customHeight="1" x14ac:dyDescent="0.2">
      <c r="A25" s="64">
        <v>4</v>
      </c>
      <c r="B25" s="65" t="s">
        <v>43</v>
      </c>
      <c r="C25" s="66">
        <v>15</v>
      </c>
      <c r="D25" s="65" t="s">
        <v>42</v>
      </c>
      <c r="E25" s="55" t="s">
        <v>44</v>
      </c>
      <c r="F25" s="56"/>
      <c r="G25" s="56"/>
      <c r="H25" s="56"/>
      <c r="I25" s="56"/>
      <c r="J25" s="56"/>
      <c r="K25" s="57"/>
      <c r="L25" s="59">
        <f>C25*K25</f>
        <v>0</v>
      </c>
    </row>
    <row r="26" spans="1:12" s="19" customFormat="1" x14ac:dyDescent="0.2">
      <c r="A26" s="64"/>
      <c r="B26" s="65"/>
      <c r="C26" s="66"/>
      <c r="D26" s="65"/>
      <c r="E26" s="58" t="s">
        <v>93</v>
      </c>
      <c r="F26" s="58" t="s">
        <v>26</v>
      </c>
      <c r="G26" s="67"/>
      <c r="H26" s="67"/>
      <c r="I26" s="67"/>
      <c r="J26" s="67"/>
      <c r="K26" s="67"/>
      <c r="L26" s="68"/>
    </row>
    <row r="27" spans="1:12" s="38" customFormat="1" ht="18.75" x14ac:dyDescent="0.25">
      <c r="A27" s="64"/>
      <c r="B27" s="65"/>
      <c r="C27" s="66"/>
      <c r="D27" s="65"/>
      <c r="E27" s="63">
        <v>4.0000000000000001E-3</v>
      </c>
      <c r="F27" s="37"/>
      <c r="G27" s="67"/>
      <c r="H27" s="67"/>
      <c r="I27" s="67"/>
      <c r="J27" s="67"/>
      <c r="K27" s="67"/>
      <c r="L27" s="68"/>
    </row>
    <row r="28" spans="1:12" s="19" customFormat="1" ht="39.950000000000003" customHeight="1" x14ac:dyDescent="0.2">
      <c r="A28" s="64">
        <v>5</v>
      </c>
      <c r="B28" s="65" t="s">
        <v>45</v>
      </c>
      <c r="C28" s="66">
        <v>500</v>
      </c>
      <c r="D28" s="65" t="s">
        <v>47</v>
      </c>
      <c r="E28" s="55" t="s">
        <v>46</v>
      </c>
      <c r="F28" s="56"/>
      <c r="G28" s="56"/>
      <c r="H28" s="56"/>
      <c r="I28" s="56"/>
      <c r="J28" s="56"/>
      <c r="K28" s="57"/>
      <c r="L28" s="59">
        <f>C28*K28</f>
        <v>0</v>
      </c>
    </row>
    <row r="29" spans="1:12" s="19" customFormat="1" x14ac:dyDescent="0.2">
      <c r="A29" s="64"/>
      <c r="B29" s="65"/>
      <c r="C29" s="66"/>
      <c r="D29" s="65"/>
      <c r="E29" s="58" t="s">
        <v>93</v>
      </c>
      <c r="F29" s="58" t="s">
        <v>26</v>
      </c>
      <c r="G29" s="67"/>
      <c r="H29" s="67"/>
      <c r="I29" s="67"/>
      <c r="J29" s="67"/>
      <c r="K29" s="67"/>
      <c r="L29" s="68"/>
    </row>
    <row r="30" spans="1:12" s="38" customFormat="1" ht="18.75" x14ac:dyDescent="0.25">
      <c r="A30" s="64"/>
      <c r="B30" s="65"/>
      <c r="C30" s="66"/>
      <c r="D30" s="65"/>
      <c r="E30" s="48" t="s">
        <v>82</v>
      </c>
      <c r="F30" s="37"/>
      <c r="G30" s="67"/>
      <c r="H30" s="67"/>
      <c r="I30" s="67"/>
      <c r="J30" s="67"/>
      <c r="K30" s="67"/>
      <c r="L30" s="68"/>
    </row>
    <row r="31" spans="1:12" s="38" customFormat="1" ht="18.75" x14ac:dyDescent="0.25">
      <c r="A31" s="64"/>
      <c r="B31" s="65"/>
      <c r="C31" s="66"/>
      <c r="D31" s="65"/>
      <c r="E31" s="48" t="s">
        <v>81</v>
      </c>
      <c r="F31" s="37"/>
      <c r="G31" s="67"/>
      <c r="H31" s="67"/>
      <c r="I31" s="67"/>
      <c r="J31" s="67"/>
      <c r="K31" s="67"/>
      <c r="L31" s="68"/>
    </row>
    <row r="32" spans="1:12" s="19" customFormat="1" ht="39.950000000000003" customHeight="1" x14ac:dyDescent="0.2">
      <c r="A32" s="62">
        <v>6</v>
      </c>
      <c r="B32" s="60" t="s">
        <v>48</v>
      </c>
      <c r="C32" s="61">
        <v>60</v>
      </c>
      <c r="D32" s="60" t="s">
        <v>39</v>
      </c>
      <c r="E32" s="55" t="s">
        <v>49</v>
      </c>
      <c r="F32" s="56"/>
      <c r="G32" s="56"/>
      <c r="H32" s="56"/>
      <c r="I32" s="56"/>
      <c r="J32" s="56"/>
      <c r="K32" s="57"/>
      <c r="L32" s="59">
        <f>C32*K32</f>
        <v>0</v>
      </c>
    </row>
    <row r="33" spans="1:12" s="19" customFormat="1" ht="39.950000000000003" customHeight="1" x14ac:dyDescent="0.2">
      <c r="A33" s="62">
        <v>7</v>
      </c>
      <c r="B33" s="60" t="s">
        <v>50</v>
      </c>
      <c r="C33" s="61">
        <v>2</v>
      </c>
      <c r="D33" s="60" t="s">
        <v>27</v>
      </c>
      <c r="E33" s="55" t="s">
        <v>51</v>
      </c>
      <c r="F33" s="56"/>
      <c r="G33" s="56"/>
      <c r="H33" s="56"/>
      <c r="I33" s="56"/>
      <c r="J33" s="56"/>
      <c r="K33" s="57"/>
      <c r="L33" s="59">
        <f>C33*K33</f>
        <v>0</v>
      </c>
    </row>
    <row r="34" spans="1:12" s="19" customFormat="1" ht="39.950000000000003" customHeight="1" x14ac:dyDescent="0.2">
      <c r="A34" s="62">
        <v>8</v>
      </c>
      <c r="B34" s="60" t="s">
        <v>52</v>
      </c>
      <c r="C34" s="61">
        <v>20</v>
      </c>
      <c r="D34" s="60" t="s">
        <v>27</v>
      </c>
      <c r="E34" s="55" t="s">
        <v>53</v>
      </c>
      <c r="F34" s="56"/>
      <c r="G34" s="56"/>
      <c r="H34" s="56"/>
      <c r="I34" s="56"/>
      <c r="J34" s="56"/>
      <c r="K34" s="57"/>
      <c r="L34" s="59">
        <f>C34*K34</f>
        <v>0</v>
      </c>
    </row>
    <row r="35" spans="1:12" s="19" customFormat="1" ht="39.950000000000003" customHeight="1" x14ac:dyDescent="0.2">
      <c r="A35" s="62">
        <v>9</v>
      </c>
      <c r="B35" s="60" t="s">
        <v>54</v>
      </c>
      <c r="C35" s="61">
        <v>2</v>
      </c>
      <c r="D35" s="60" t="s">
        <v>55</v>
      </c>
      <c r="E35" s="55" t="s">
        <v>77</v>
      </c>
      <c r="F35" s="56"/>
      <c r="G35" s="56"/>
      <c r="H35" s="56"/>
      <c r="I35" s="56"/>
      <c r="J35" s="56"/>
      <c r="K35" s="57"/>
      <c r="L35" s="59">
        <f>C35*K35</f>
        <v>0</v>
      </c>
    </row>
    <row r="36" spans="1:12" s="19" customFormat="1" ht="39.950000000000003" customHeight="1" x14ac:dyDescent="0.2">
      <c r="A36" s="64">
        <v>10</v>
      </c>
      <c r="B36" s="65" t="s">
        <v>56</v>
      </c>
      <c r="C36" s="66">
        <v>30</v>
      </c>
      <c r="D36" s="65" t="s">
        <v>39</v>
      </c>
      <c r="E36" s="55" t="s">
        <v>57</v>
      </c>
      <c r="F36" s="56"/>
      <c r="G36" s="56"/>
      <c r="H36" s="56"/>
      <c r="I36" s="56"/>
      <c r="J36" s="56"/>
      <c r="K36" s="57"/>
      <c r="L36" s="59">
        <f>C36*K36</f>
        <v>0</v>
      </c>
    </row>
    <row r="37" spans="1:12" s="19" customFormat="1" x14ac:dyDescent="0.2">
      <c r="A37" s="64"/>
      <c r="B37" s="65"/>
      <c r="C37" s="66"/>
      <c r="D37" s="65"/>
      <c r="E37" s="58" t="s">
        <v>93</v>
      </c>
      <c r="F37" s="58" t="s">
        <v>26</v>
      </c>
      <c r="G37" s="67"/>
      <c r="H37" s="67"/>
      <c r="I37" s="67"/>
      <c r="J37" s="67"/>
      <c r="K37" s="67"/>
      <c r="L37" s="68"/>
    </row>
    <row r="38" spans="1:12" s="38" customFormat="1" ht="33.75" x14ac:dyDescent="0.25">
      <c r="A38" s="64"/>
      <c r="B38" s="65"/>
      <c r="C38" s="66"/>
      <c r="D38" s="65"/>
      <c r="E38" s="48" t="s">
        <v>90</v>
      </c>
      <c r="F38" s="37"/>
      <c r="G38" s="67"/>
      <c r="H38" s="67"/>
      <c r="I38" s="67"/>
      <c r="J38" s="67"/>
      <c r="K38" s="67"/>
      <c r="L38" s="68"/>
    </row>
    <row r="39" spans="1:12" s="19" customFormat="1" ht="39.950000000000003" customHeight="1" x14ac:dyDescent="0.2">
      <c r="A39" s="62">
        <v>11</v>
      </c>
      <c r="B39" s="60" t="s">
        <v>58</v>
      </c>
      <c r="C39" s="61">
        <v>1</v>
      </c>
      <c r="D39" s="60" t="s">
        <v>60</v>
      </c>
      <c r="E39" s="55" t="s">
        <v>59</v>
      </c>
      <c r="F39" s="56"/>
      <c r="G39" s="56"/>
      <c r="H39" s="56"/>
      <c r="I39" s="56"/>
      <c r="J39" s="56"/>
      <c r="K39" s="57"/>
      <c r="L39" s="59">
        <f>C39*K39</f>
        <v>0</v>
      </c>
    </row>
    <row r="40" spans="1:12" s="19" customFormat="1" ht="39.950000000000003" customHeight="1" x14ac:dyDescent="0.2">
      <c r="A40" s="62">
        <v>12</v>
      </c>
      <c r="B40" s="60" t="s">
        <v>61</v>
      </c>
      <c r="C40" s="61">
        <v>6</v>
      </c>
      <c r="D40" s="60" t="s">
        <v>27</v>
      </c>
      <c r="E40" s="55" t="s">
        <v>78</v>
      </c>
      <c r="F40" s="56"/>
      <c r="G40" s="56"/>
      <c r="H40" s="56"/>
      <c r="I40" s="56"/>
      <c r="J40" s="56"/>
      <c r="K40" s="57"/>
      <c r="L40" s="59">
        <f>C40*K40</f>
        <v>0</v>
      </c>
    </row>
    <row r="41" spans="1:12" s="19" customFormat="1" ht="39.950000000000003" customHeight="1" x14ac:dyDescent="0.2">
      <c r="A41" s="64">
        <v>13</v>
      </c>
      <c r="B41" s="65" t="s">
        <v>62</v>
      </c>
      <c r="C41" s="66">
        <v>5</v>
      </c>
      <c r="D41" s="65" t="s">
        <v>60</v>
      </c>
      <c r="E41" s="55" t="s">
        <v>63</v>
      </c>
      <c r="F41" s="56"/>
      <c r="G41" s="56"/>
      <c r="H41" s="56"/>
      <c r="I41" s="56"/>
      <c r="J41" s="56"/>
      <c r="K41" s="57"/>
      <c r="L41" s="59">
        <f>C41*K41</f>
        <v>0</v>
      </c>
    </row>
    <row r="42" spans="1:12" s="19" customFormat="1" x14ac:dyDescent="0.2">
      <c r="A42" s="64"/>
      <c r="B42" s="65"/>
      <c r="C42" s="66"/>
      <c r="D42" s="65"/>
      <c r="E42" s="58" t="s">
        <v>93</v>
      </c>
      <c r="F42" s="58" t="s">
        <v>26</v>
      </c>
      <c r="G42" s="67"/>
      <c r="H42" s="67"/>
      <c r="I42" s="67"/>
      <c r="J42" s="67"/>
      <c r="K42" s="67"/>
      <c r="L42" s="68"/>
    </row>
    <row r="43" spans="1:12" s="38" customFormat="1" ht="18.75" x14ac:dyDescent="0.25">
      <c r="A43" s="64"/>
      <c r="B43" s="65"/>
      <c r="C43" s="66"/>
      <c r="D43" s="65"/>
      <c r="E43" s="48" t="s">
        <v>83</v>
      </c>
      <c r="F43" s="37"/>
      <c r="G43" s="67"/>
      <c r="H43" s="67"/>
      <c r="I43" s="67"/>
      <c r="J43" s="67"/>
      <c r="K43" s="67"/>
      <c r="L43" s="68"/>
    </row>
    <row r="44" spans="1:12" s="19" customFormat="1" ht="39.950000000000003" customHeight="1" x14ac:dyDescent="0.2">
      <c r="A44" s="64">
        <v>14</v>
      </c>
      <c r="B44" s="65" t="s">
        <v>64</v>
      </c>
      <c r="C44" s="66">
        <v>5</v>
      </c>
      <c r="D44" s="65" t="s">
        <v>55</v>
      </c>
      <c r="E44" s="55" t="s">
        <v>65</v>
      </c>
      <c r="F44" s="56"/>
      <c r="G44" s="56"/>
      <c r="H44" s="56"/>
      <c r="I44" s="56"/>
      <c r="J44" s="56"/>
      <c r="K44" s="57"/>
      <c r="L44" s="59">
        <f>C44*K44</f>
        <v>0</v>
      </c>
    </row>
    <row r="45" spans="1:12" s="19" customFormat="1" x14ac:dyDescent="0.2">
      <c r="A45" s="64"/>
      <c r="B45" s="65"/>
      <c r="C45" s="66"/>
      <c r="D45" s="65"/>
      <c r="E45" s="58" t="s">
        <v>93</v>
      </c>
      <c r="F45" s="58" t="s">
        <v>26</v>
      </c>
      <c r="G45" s="67"/>
      <c r="H45" s="67"/>
      <c r="I45" s="67"/>
      <c r="J45" s="67"/>
      <c r="K45" s="67"/>
      <c r="L45" s="68"/>
    </row>
    <row r="46" spans="1:12" s="38" customFormat="1" ht="18.75" x14ac:dyDescent="0.25">
      <c r="A46" s="64"/>
      <c r="B46" s="65"/>
      <c r="C46" s="66"/>
      <c r="D46" s="65"/>
      <c r="E46" s="48" t="s">
        <v>84</v>
      </c>
      <c r="F46" s="37"/>
      <c r="G46" s="67"/>
      <c r="H46" s="67"/>
      <c r="I46" s="67"/>
      <c r="J46" s="67"/>
      <c r="K46" s="67"/>
      <c r="L46" s="68"/>
    </row>
    <row r="47" spans="1:12" s="19" customFormat="1" ht="39.950000000000003" customHeight="1" x14ac:dyDescent="0.2">
      <c r="A47" s="62">
        <v>15</v>
      </c>
      <c r="B47" s="60" t="s">
        <v>66</v>
      </c>
      <c r="C47" s="61">
        <v>5</v>
      </c>
      <c r="D47" s="60" t="s">
        <v>39</v>
      </c>
      <c r="E47" s="55" t="s">
        <v>67</v>
      </c>
      <c r="F47" s="56"/>
      <c r="G47" s="56"/>
      <c r="H47" s="56"/>
      <c r="I47" s="56"/>
      <c r="J47" s="56"/>
      <c r="K47" s="57"/>
      <c r="L47" s="59">
        <f>C47*K47</f>
        <v>0</v>
      </c>
    </row>
    <row r="48" spans="1:12" s="19" customFormat="1" ht="39.950000000000003" customHeight="1" x14ac:dyDescent="0.2">
      <c r="A48" s="62">
        <v>16</v>
      </c>
      <c r="B48" s="60" t="s">
        <v>68</v>
      </c>
      <c r="C48" s="61">
        <v>5</v>
      </c>
      <c r="D48" s="60" t="s">
        <v>29</v>
      </c>
      <c r="E48" s="55" t="s">
        <v>79</v>
      </c>
      <c r="F48" s="56"/>
      <c r="G48" s="56"/>
      <c r="H48" s="56"/>
      <c r="I48" s="56"/>
      <c r="J48" s="56"/>
      <c r="K48" s="57"/>
      <c r="L48" s="59">
        <f>C48*K48</f>
        <v>0</v>
      </c>
    </row>
    <row r="49" spans="1:12" s="19" customFormat="1" ht="39.950000000000003" customHeight="1" x14ac:dyDescent="0.2">
      <c r="A49" s="64">
        <v>17</v>
      </c>
      <c r="B49" s="65" t="s">
        <v>69</v>
      </c>
      <c r="C49" s="66">
        <v>10</v>
      </c>
      <c r="D49" s="65" t="s">
        <v>39</v>
      </c>
      <c r="E49" s="55" t="s">
        <v>70</v>
      </c>
      <c r="F49" s="56"/>
      <c r="G49" s="56"/>
      <c r="H49" s="56"/>
      <c r="I49" s="56"/>
      <c r="J49" s="56"/>
      <c r="K49" s="57"/>
      <c r="L49" s="59">
        <f>C49*K49</f>
        <v>0</v>
      </c>
    </row>
    <row r="50" spans="1:12" s="19" customFormat="1" x14ac:dyDescent="0.2">
      <c r="A50" s="64"/>
      <c r="B50" s="65"/>
      <c r="C50" s="66"/>
      <c r="D50" s="65"/>
      <c r="E50" s="58" t="s">
        <v>93</v>
      </c>
      <c r="F50" s="58" t="s">
        <v>26</v>
      </c>
      <c r="G50" s="67"/>
      <c r="H50" s="67"/>
      <c r="I50" s="67"/>
      <c r="J50" s="67"/>
      <c r="K50" s="67"/>
      <c r="L50" s="68"/>
    </row>
    <row r="51" spans="1:12" s="38" customFormat="1" ht="18.75" x14ac:dyDescent="0.25">
      <c r="A51" s="64"/>
      <c r="B51" s="65"/>
      <c r="C51" s="66"/>
      <c r="D51" s="65"/>
      <c r="E51" s="48" t="s">
        <v>85</v>
      </c>
      <c r="F51" s="37"/>
      <c r="G51" s="67"/>
      <c r="H51" s="67"/>
      <c r="I51" s="67"/>
      <c r="J51" s="67"/>
      <c r="K51" s="67"/>
      <c r="L51" s="68"/>
    </row>
    <row r="52" spans="1:12" s="19" customFormat="1" ht="39.950000000000003" customHeight="1" x14ac:dyDescent="0.2">
      <c r="A52" s="64">
        <v>18</v>
      </c>
      <c r="B52" s="65" t="s">
        <v>71</v>
      </c>
      <c r="C52" s="66">
        <v>25</v>
      </c>
      <c r="D52" s="65" t="s">
        <v>55</v>
      </c>
      <c r="E52" s="55" t="s">
        <v>72</v>
      </c>
      <c r="F52" s="56"/>
      <c r="G52" s="56"/>
      <c r="H52" s="56"/>
      <c r="I52" s="56"/>
      <c r="J52" s="56"/>
      <c r="K52" s="57"/>
      <c r="L52" s="59">
        <f>C52*K52</f>
        <v>0</v>
      </c>
    </row>
    <row r="53" spans="1:12" s="19" customFormat="1" x14ac:dyDescent="0.2">
      <c r="A53" s="64"/>
      <c r="B53" s="65"/>
      <c r="C53" s="66"/>
      <c r="D53" s="65"/>
      <c r="E53" s="58" t="s">
        <v>93</v>
      </c>
      <c r="F53" s="58" t="s">
        <v>26</v>
      </c>
      <c r="G53" s="67"/>
      <c r="H53" s="67"/>
      <c r="I53" s="67"/>
      <c r="J53" s="67"/>
      <c r="K53" s="67"/>
      <c r="L53" s="68"/>
    </row>
    <row r="54" spans="1:12" s="38" customFormat="1" ht="22.5" x14ac:dyDescent="0.25">
      <c r="A54" s="64"/>
      <c r="B54" s="65"/>
      <c r="C54" s="66"/>
      <c r="D54" s="65"/>
      <c r="E54" s="48" t="s">
        <v>76</v>
      </c>
      <c r="F54" s="37"/>
      <c r="G54" s="67"/>
      <c r="H54" s="67"/>
      <c r="I54" s="67"/>
      <c r="J54" s="67"/>
      <c r="K54" s="67"/>
      <c r="L54" s="68"/>
    </row>
    <row r="55" spans="1:12" s="19" customFormat="1" ht="39.950000000000003" customHeight="1" x14ac:dyDescent="0.2">
      <c r="A55" s="64">
        <v>19</v>
      </c>
      <c r="B55" s="65" t="s">
        <v>73</v>
      </c>
      <c r="C55" s="66">
        <v>15</v>
      </c>
      <c r="D55" s="65" t="s">
        <v>55</v>
      </c>
      <c r="E55" s="55" t="s">
        <v>74</v>
      </c>
      <c r="F55" s="56"/>
      <c r="G55" s="56"/>
      <c r="H55" s="56"/>
      <c r="I55" s="56"/>
      <c r="J55" s="56"/>
      <c r="K55" s="57"/>
      <c r="L55" s="59">
        <f>C55*K55</f>
        <v>0</v>
      </c>
    </row>
    <row r="56" spans="1:12" s="19" customFormat="1" x14ac:dyDescent="0.2">
      <c r="A56" s="64"/>
      <c r="B56" s="65"/>
      <c r="C56" s="66"/>
      <c r="D56" s="65"/>
      <c r="E56" s="58" t="s">
        <v>93</v>
      </c>
      <c r="F56" s="58" t="s">
        <v>26</v>
      </c>
      <c r="G56" s="67"/>
      <c r="H56" s="67"/>
      <c r="I56" s="67"/>
      <c r="J56" s="67"/>
      <c r="K56" s="67"/>
      <c r="L56" s="68"/>
    </row>
    <row r="57" spans="1:12" s="38" customFormat="1" ht="23.25" thickBot="1" x14ac:dyDescent="0.3">
      <c r="A57" s="64"/>
      <c r="B57" s="65"/>
      <c r="C57" s="66"/>
      <c r="D57" s="65"/>
      <c r="E57" s="48" t="s">
        <v>86</v>
      </c>
      <c r="F57" s="37"/>
      <c r="G57" s="67"/>
      <c r="H57" s="67"/>
      <c r="I57" s="67"/>
      <c r="J57" s="67"/>
      <c r="K57" s="67"/>
      <c r="L57" s="68"/>
    </row>
    <row r="58" spans="1:12" ht="9.75" hidden="1" customHeight="1" x14ac:dyDescent="0.2"/>
    <row r="59" spans="1:12" s="20" customFormat="1" ht="30" customHeight="1" x14ac:dyDescent="0.2">
      <c r="A59" s="73" t="s">
        <v>91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5"/>
    </row>
    <row r="60" spans="1:12" ht="30" customHeight="1" x14ac:dyDescent="0.2">
      <c r="A60" s="17"/>
      <c r="B60" s="22"/>
      <c r="C60" s="22"/>
      <c r="D60" s="44"/>
      <c r="E60" s="22"/>
      <c r="F60" s="22"/>
      <c r="G60" s="22"/>
      <c r="H60" s="22"/>
      <c r="I60" s="22"/>
      <c r="J60" s="22"/>
      <c r="K60" s="22"/>
      <c r="L60" s="21"/>
    </row>
    <row r="61" spans="1:12" ht="26.25" customHeight="1" x14ac:dyDescent="0.2">
      <c r="A61" s="17"/>
      <c r="B61" s="103" t="s">
        <v>28</v>
      </c>
      <c r="C61" s="103"/>
      <c r="D61" s="103"/>
      <c r="E61" s="22"/>
      <c r="F61" s="22"/>
      <c r="G61" s="23"/>
      <c r="H61" s="22"/>
      <c r="I61" s="22"/>
      <c r="J61" s="22"/>
      <c r="K61" s="22"/>
      <c r="L61" s="21"/>
    </row>
    <row r="62" spans="1:12" ht="27" customHeight="1" x14ac:dyDescent="0.2">
      <c r="A62" s="70" t="s">
        <v>20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2"/>
    </row>
    <row r="63" spans="1:12" ht="4.5" customHeight="1" x14ac:dyDescent="0.2">
      <c r="A63" s="17"/>
      <c r="B63" s="22"/>
      <c r="C63" s="22"/>
      <c r="D63" s="44"/>
      <c r="E63" s="22"/>
      <c r="F63" s="22"/>
      <c r="G63" s="22"/>
      <c r="H63" s="22"/>
      <c r="I63" s="22"/>
      <c r="J63" s="22"/>
      <c r="K63" s="22"/>
      <c r="L63" s="21"/>
    </row>
    <row r="64" spans="1:12" ht="28.5" customHeight="1" x14ac:dyDescent="0.2">
      <c r="A64" s="69" t="s">
        <v>21</v>
      </c>
      <c r="B64" s="101"/>
      <c r="C64" s="102"/>
      <c r="D64" s="49"/>
      <c r="E64" s="50"/>
      <c r="F64" s="22"/>
      <c r="G64" s="31" t="s">
        <v>0</v>
      </c>
      <c r="H64" s="35"/>
      <c r="I64" s="31" t="s">
        <v>4</v>
      </c>
      <c r="J64" s="33" t="s">
        <v>89</v>
      </c>
      <c r="K64" s="32" t="s">
        <v>33</v>
      </c>
      <c r="L64" s="21"/>
    </row>
    <row r="65" spans="1:12" ht="53.25" customHeight="1" x14ac:dyDescent="0.2">
      <c r="A65" s="17"/>
      <c r="B65" s="22"/>
      <c r="C65" s="22"/>
      <c r="D65" s="44"/>
      <c r="E65" s="22"/>
      <c r="F65" s="22"/>
      <c r="G65" s="22"/>
      <c r="H65" s="22"/>
      <c r="I65" s="22"/>
      <c r="J65" s="22"/>
      <c r="K65" s="22"/>
      <c r="L65" s="21"/>
    </row>
    <row r="66" spans="1:12" x14ac:dyDescent="0.2">
      <c r="A66" s="17"/>
      <c r="B66" s="22"/>
      <c r="C66" s="24" t="s">
        <v>22</v>
      </c>
      <c r="D66" s="44"/>
      <c r="E66" s="36" t="s">
        <v>23</v>
      </c>
      <c r="F66" s="26"/>
      <c r="G66" s="27"/>
      <c r="H66" s="28"/>
      <c r="I66" s="25" t="s">
        <v>24</v>
      </c>
      <c r="J66" s="26"/>
      <c r="K66" s="26"/>
      <c r="L66" s="21"/>
    </row>
    <row r="67" spans="1:12" ht="13.5" thickBot="1" x14ac:dyDescent="0.25">
      <c r="A67" s="29"/>
      <c r="B67" s="16"/>
      <c r="C67" s="16"/>
      <c r="D67" s="47"/>
      <c r="E67" s="16"/>
      <c r="F67" s="16"/>
      <c r="G67" s="16"/>
      <c r="H67" s="16"/>
      <c r="I67" s="16"/>
      <c r="J67" s="16"/>
      <c r="K67" s="16"/>
      <c r="L67" s="18"/>
    </row>
  </sheetData>
  <sheetProtection selectLockedCells="1"/>
  <autoFilter ref="A17:L57"/>
  <mergeCells count="67">
    <mergeCell ref="E9:F9"/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H9:L9"/>
    <mergeCell ref="B13:L13"/>
    <mergeCell ref="G19:L20"/>
    <mergeCell ref="A12:L12"/>
    <mergeCell ref="H10:L10"/>
    <mergeCell ref="B28:B31"/>
    <mergeCell ref="C28:C31"/>
    <mergeCell ref="D28:D31"/>
    <mergeCell ref="G29:L31"/>
    <mergeCell ref="G23:L24"/>
    <mergeCell ref="A64:C64"/>
    <mergeCell ref="G26:L27"/>
    <mergeCell ref="D25:D27"/>
    <mergeCell ref="B25:B27"/>
    <mergeCell ref="A25:A27"/>
    <mergeCell ref="A22:A24"/>
    <mergeCell ref="B22:B24"/>
    <mergeCell ref="C25:C27"/>
    <mergeCell ref="C22:C24"/>
    <mergeCell ref="D22:D24"/>
    <mergeCell ref="B61:D61"/>
    <mergeCell ref="A62:L62"/>
    <mergeCell ref="A59:L59"/>
    <mergeCell ref="C36:C38"/>
    <mergeCell ref="D36:D38"/>
    <mergeCell ref="G37:L38"/>
    <mergeCell ref="A28:A31"/>
    <mergeCell ref="A36:A38"/>
    <mergeCell ref="B36:B38"/>
    <mergeCell ref="A41:A43"/>
    <mergeCell ref="B41:B43"/>
    <mergeCell ref="C41:C43"/>
    <mergeCell ref="D41:D43"/>
    <mergeCell ref="G42:L43"/>
    <mergeCell ref="A44:A46"/>
    <mergeCell ref="B44:B46"/>
    <mergeCell ref="C44:C46"/>
    <mergeCell ref="D44:D46"/>
    <mergeCell ref="G45:L46"/>
    <mergeCell ref="A49:A51"/>
    <mergeCell ref="B49:B51"/>
    <mergeCell ref="C49:C51"/>
    <mergeCell ref="D49:D51"/>
    <mergeCell ref="G50:L51"/>
    <mergeCell ref="A52:A54"/>
    <mergeCell ref="B52:B54"/>
    <mergeCell ref="C52:C54"/>
    <mergeCell ref="D52:D54"/>
    <mergeCell ref="G53:L54"/>
    <mergeCell ref="A55:A57"/>
    <mergeCell ref="B55:B57"/>
    <mergeCell ref="C55:C57"/>
    <mergeCell ref="D55:D57"/>
    <mergeCell ref="G56:L57"/>
  </mergeCells>
  <dataValidations count="2">
    <dataValidation type="list" allowBlank="1" showInputMessage="1" showErrorMessage="1" sqref="H7 J64">
      <formula1>"Enero, Febrero, Marzo, Abril, Mayo, Junio, Julio, Agosto, Septiembre, Octubre, Noviembre, Diciembre"</formula1>
    </dataValidation>
    <dataValidation type="list" allowBlank="1" showInputMessage="1" showErrorMessage="1" sqref="E7 H2 G64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2024-04-02T19:18:11Z</cp:lastPrinted>
  <dcterms:created xsi:type="dcterms:W3CDTF">2008-05-09T21:50:02Z</dcterms:created>
  <dcterms:modified xsi:type="dcterms:W3CDTF">2024-04-03T14:12:15Z</dcterms:modified>
</cp:coreProperties>
</file>