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6-26 INSUMOS ODONTOLOGICOS\"/>
    </mc:Choice>
  </mc:AlternateContent>
  <xr:revisionPtr revIDLastSave="0" documentId="8_{AD0AD55E-9245-497E-8A00-AA1E07080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cotiz1!$A$17:$L$48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48" i="9" l="1"/>
  <c r="L47" i="9"/>
  <c r="L46" i="9"/>
  <c r="L45" i="9"/>
  <c r="L44" i="9"/>
  <c r="L43" i="9"/>
  <c r="L42" i="9"/>
  <c r="L41" i="9"/>
  <c r="L40" i="9"/>
  <c r="L39" i="9" l="1"/>
  <c r="L38" i="9"/>
  <c r="L33" i="9"/>
  <c r="L32" i="9"/>
  <c r="L31" i="9"/>
  <c r="L28" i="9"/>
  <c r="L25" i="9"/>
  <c r="L24" i="9"/>
  <c r="L21" i="9"/>
  <c r="L18" i="9"/>
  <c r="H6" i="9"/>
</calcChain>
</file>

<file path=xl/sharedStrings.xml><?xml version="1.0" encoding="utf-8"?>
<sst xmlns="http://schemas.openxmlformats.org/spreadsheetml/2006/main" count="117" uniqueCount="91">
  <si>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</si>
  <si>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</si>
  <si>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</si>
  <si>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</si>
  <si>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</si>
  <si>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</si>
  <si>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</si>
  <si>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</si>
  <si>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</si>
  <si>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</si>
  <si>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</si>
  <si>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</si>
  <si>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</si>
  <si>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</si>
  <si>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</si>
  <si>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</si>
  <si>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</si>
  <si>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</si>
  <si>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</si>
  <si>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</si>
  <si>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</si>
  <si>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</si>
  <si>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</si>
  <si>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</si>
  <si>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</si>
  <si>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</si>
  <si>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</si>
  <si>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</si>
  <si>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</si>
  <si>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</si>
  <si>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</si>
  <si>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</si>
  <si>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</si>
  <si>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</si>
  <si>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</si>
  <si>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FRASCO</t>
  </si>
  <si>
    <t>ESTUCHE</t>
  </si>
  <si>
    <t>CAJA</t>
  </si>
  <si>
    <t>100-003-0104</t>
  </si>
  <si>
    <t>EDTA 20 ML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</si>
  <si>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calendario posteriores a la recepción de la orden de compra o contrato.</t>
    </r>
  </si>
  <si>
    <t>100-002-0075</t>
  </si>
  <si>
    <t>100-002-0079</t>
  </si>
  <si>
    <r>
      <t xml:space="preserve">de     </t>
    </r>
    <r>
      <rPr>
        <b/>
        <sz val="11"/>
        <rFont val="Arial"/>
        <family val="2"/>
      </rPr>
      <t>2026</t>
    </r>
  </si>
  <si>
    <t>ESPEJO BUCAL</t>
  </si>
  <si>
    <t>FLUOR GEL 200 ML</t>
  </si>
  <si>
    <t>100-002-0003</t>
  </si>
  <si>
    <t>100-002-0004</t>
  </si>
  <si>
    <t>100-002-0015</t>
  </si>
  <si>
    <t>100-002-0018</t>
  </si>
  <si>
    <t>100-002-0042</t>
  </si>
  <si>
    <t>AVIO</t>
  </si>
  <si>
    <t>100-002-0058</t>
  </si>
  <si>
    <t>100-002-0062</t>
  </si>
  <si>
    <t>100-002-0072</t>
  </si>
  <si>
    <t>JUEGO</t>
  </si>
  <si>
    <t>100-002-0078</t>
  </si>
  <si>
    <t>100-002-0122</t>
  </si>
  <si>
    <t>100-003-0031</t>
  </si>
  <si>
    <t>100-003-0045</t>
  </si>
  <si>
    <t>100-003-0046</t>
  </si>
  <si>
    <t>100-003-0091</t>
  </si>
  <si>
    <t>100-003-0103</t>
  </si>
  <si>
    <t>100-003-0111</t>
  </si>
  <si>
    <t>AGENTE DE UNION BONDING</t>
  </si>
  <si>
    <t>BANDAS METALICAS</t>
  </si>
  <si>
    <t>CEMENTO PROVISIONAL  SIN EUGENOL</t>
  </si>
  <si>
    <t>CEPILLO  PROFILAXIS</t>
  </si>
  <si>
    <t>FOSFATO DE ZINC 15 ML</t>
  </si>
  <si>
    <t>PASTA PROFILACTICA 90 G</t>
  </si>
  <si>
    <t>DESENSIBILIZANTE GRAMOS</t>
  </si>
  <si>
    <t>CUBETA PARA FLUOR DE CERA MEDIANO</t>
  </si>
  <si>
    <t>EUGENOL SOLUCION 15 ML</t>
  </si>
  <si>
    <t>TIRA DE CELULOIDE 50 UNIDADES</t>
  </si>
  <si>
    <t>CONO DE PAPEL 15 - 40</t>
  </si>
  <si>
    <t>LIMAS HEDSTROEM NUMERO 15 DE 21 MILIMETROS DE 6 UNIDADES</t>
  </si>
  <si>
    <t>LIMAS HEDSTROEM NUMERO DE 15 A 40 DE 21 MILIMETROS DE 6 UNIDADES</t>
  </si>
  <si>
    <t>ESPACIADOR DIGITAL 15 A 40 6 UNIDADES</t>
  </si>
  <si>
    <t>EUCALIPTOL SOLUCION</t>
  </si>
  <si>
    <t>GOMA DIQUE 12 X 12 CENTIMETROS</t>
  </si>
  <si>
    <t>CB-CP-46-26</t>
  </si>
  <si>
    <t>Junio</t>
  </si>
  <si>
    <t>6 g</t>
  </si>
  <si>
    <t>5 x 0,05 mm, largo 50 cm</t>
  </si>
  <si>
    <t>Cerda en forna de copa</t>
  </si>
  <si>
    <t>28 gr.</t>
  </si>
  <si>
    <t>Suave y flexible</t>
  </si>
  <si>
    <t>Material de cera (no excluyente)</t>
  </si>
  <si>
    <t>Juego de 2 piezas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</si>
  <si>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08 de junio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</si>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</sst>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3" fillId="0" borderId="13" xfId="16" applyFont="1" applyBorder="1" applyAlignment="1">
      <alignment horizontal="left" vertical="center" wrapText="1"/>
    </xf>
    <xf numFmtId="0" fontId="3" fillId="0" borderId="14" xfId="16" applyFont="1" applyBorder="1" applyAlignment="1">
      <alignment horizontal="left" vertical="center" wrapText="1"/>
    </xf>
    <xf numFmtId="0" fontId="3" fillId="0" borderId="15" xfId="16" applyFont="1" applyBorder="1" applyAlignment="1">
      <alignment horizontal="left" vertical="center" wrapText="1"/>
    </xf>
    <xf numFmtId="0" fontId="3" fillId="5" borderId="22" xfId="16" applyFont="1" applyFill="1" applyBorder="1" applyAlignment="1">
      <alignment horizontal="left" vertical="center" wrapText="1"/>
    </xf>
    <xf numFmtId="0" fontId="3" fillId="5" borderId="1" xfId="16" applyFont="1" applyFill="1" applyBorder="1" applyAlignment="1">
      <alignment horizontal="left" vertical="center" wrapText="1"/>
    </xf>
    <xf numFmtId="0" fontId="3" fillId="5" borderId="16" xfId="16" applyFont="1" applyFill="1" applyBorder="1" applyAlignment="1">
      <alignment horizontal="left" vertical="center" wrapText="1"/>
    </xf>
    <xf numFmtId="0" fontId="4" fillId="0" borderId="22" xfId="16" applyFont="1" applyBorder="1" applyAlignment="1">
      <alignment horizontal="left" vertical="center" wrapText="1"/>
    </xf>
    <xf numFmtId="0" fontId="4" fillId="0" borderId="1" xfId="16" applyFont="1" applyBorder="1" applyAlignment="1">
      <alignment horizontal="left" vertical="center" wrapText="1"/>
    </xf>
    <xf numFmtId="0" fontId="4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49</xdr:row>
      <xdr:rowOff>285752</xdr:rowOff>
    </xdr:from>
    <xdr:to>
      <xdr:col>3</xdr:col>
      <xdr:colOff>352425</xdr:colOff>
      <xdr:row>51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showGridLines="0" tabSelected="1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3" t="s">
        <v>1</v>
      </c>
      <c r="K1" s="80" t="s">
        <v>80</v>
      </c>
      <c r="L1" s="80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3"/>
      <c r="K2" s="80"/>
      <c r="L2" s="80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4" t="s">
        <v>28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x14ac:dyDescent="0.2">
      <c r="A6" s="2"/>
      <c r="B6" s="2"/>
      <c r="C6" s="2"/>
      <c r="D6" s="33"/>
      <c r="F6" s="85" t="s">
        <v>3</v>
      </c>
      <c r="G6" s="85"/>
      <c r="H6" s="27" t="str">
        <f>+K1</f>
        <v>CB-CP-46-26</v>
      </c>
    </row>
    <row r="7" spans="1:12" s="23" customFormat="1" ht="21" customHeight="1" x14ac:dyDescent="0.2">
      <c r="D7" s="34"/>
      <c r="E7" s="24" t="s">
        <v>0</v>
      </c>
      <c r="F7" s="54">
        <v>1</v>
      </c>
      <c r="G7" s="24" t="s">
        <v>4</v>
      </c>
      <c r="H7" s="26" t="s">
        <v>81</v>
      </c>
      <c r="I7" s="25" t="s">
        <v>43</v>
      </c>
    </row>
    <row r="8" spans="1:12" ht="6.75" customHeight="1" x14ac:dyDescent="0.2"/>
    <row r="9" spans="1:12" ht="24.75" customHeight="1" x14ac:dyDescent="0.2">
      <c r="A9" s="10"/>
      <c r="B9" s="10"/>
      <c r="C9" s="81" t="s">
        <v>5</v>
      </c>
      <c r="D9" s="82"/>
      <c r="E9" s="91"/>
      <c r="F9" s="92"/>
      <c r="G9" s="93"/>
      <c r="H9" s="11" t="s">
        <v>6</v>
      </c>
      <c r="I9" s="97"/>
      <c r="J9" s="98"/>
      <c r="K9" s="98"/>
      <c r="L9" s="99"/>
    </row>
    <row r="10" spans="1:12" ht="22.5" customHeight="1" x14ac:dyDescent="0.2">
      <c r="A10" s="10"/>
      <c r="B10" s="10"/>
      <c r="C10" s="81" t="s">
        <v>33</v>
      </c>
      <c r="D10" s="82"/>
      <c r="E10" s="94"/>
      <c r="F10" s="95"/>
      <c r="G10" s="96"/>
      <c r="H10" s="11" t="s">
        <v>7</v>
      </c>
      <c r="I10" s="97"/>
      <c r="J10" s="98"/>
      <c r="K10" s="98"/>
      <c r="L10" s="99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8" t="s">
        <v>24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0"/>
    </row>
    <row r="13" spans="1:12" ht="34.5" customHeight="1" thickBot="1" x14ac:dyDescent="0.25">
      <c r="A13" s="14"/>
      <c r="B13" s="86" t="s">
        <v>31</v>
      </c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1:12" s="23" customFormat="1" ht="15" x14ac:dyDescent="0.2">
      <c r="A14" s="71" t="s">
        <v>27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</row>
    <row r="15" spans="1:12" s="23" customFormat="1" ht="21.75" customHeight="1" thickBot="1" x14ac:dyDescent="0.25">
      <c r="A15" s="74" t="s">
        <v>32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1:12" s="23" customFormat="1" ht="15" hidden="1" thickBot="1" x14ac:dyDescent="0.25">
      <c r="A16" s="77" t="s">
        <v>40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9"/>
    </row>
    <row r="17" spans="1:12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16</v>
      </c>
      <c r="K17" s="39" t="s">
        <v>17</v>
      </c>
      <c r="L17" s="40" t="s">
        <v>18</v>
      </c>
    </row>
    <row r="18" spans="1:12" s="15" customFormat="1" ht="44.25" customHeight="1" x14ac:dyDescent="0.2">
      <c r="A18" s="63">
        <v>1</v>
      </c>
      <c r="B18" s="59" t="s">
        <v>46</v>
      </c>
      <c r="C18" s="60">
        <v>11</v>
      </c>
      <c r="D18" s="59" t="s">
        <v>35</v>
      </c>
      <c r="E18" s="46" t="s">
        <v>64</v>
      </c>
      <c r="F18" s="41"/>
      <c r="G18" s="41"/>
      <c r="H18" s="41"/>
      <c r="I18" s="41"/>
      <c r="J18" s="41"/>
      <c r="K18" s="42"/>
      <c r="L18" s="44">
        <f>C18*K18</f>
        <v>0</v>
      </c>
    </row>
    <row r="19" spans="1:12" s="15" customFormat="1" x14ac:dyDescent="0.2">
      <c r="A19" s="63"/>
      <c r="B19" s="59"/>
      <c r="C19" s="60"/>
      <c r="D19" s="59"/>
      <c r="E19" s="43" t="s">
        <v>90</v>
      </c>
      <c r="F19" s="43" t="s">
        <v>25</v>
      </c>
      <c r="G19" s="61"/>
      <c r="H19" s="61"/>
      <c r="I19" s="61"/>
      <c r="J19" s="61"/>
      <c r="K19" s="61"/>
      <c r="L19" s="62"/>
    </row>
    <row r="20" spans="1:12" s="30" customFormat="1" ht="18" x14ac:dyDescent="0.25">
      <c r="A20" s="63"/>
      <c r="B20" s="59"/>
      <c r="C20" s="60"/>
      <c r="D20" s="59"/>
      <c r="E20" s="36" t="s">
        <v>82</v>
      </c>
      <c r="F20" s="58"/>
      <c r="G20" s="61"/>
      <c r="H20" s="61"/>
      <c r="I20" s="61"/>
      <c r="J20" s="61"/>
      <c r="K20" s="61"/>
      <c r="L20" s="62"/>
    </row>
    <row r="21" spans="1:12" s="15" customFormat="1" ht="48" customHeight="1" x14ac:dyDescent="0.2">
      <c r="A21" s="63">
        <v>2</v>
      </c>
      <c r="B21" s="59" t="s">
        <v>47</v>
      </c>
      <c r="C21" s="60">
        <v>23</v>
      </c>
      <c r="D21" s="59" t="s">
        <v>36</v>
      </c>
      <c r="E21" s="46" t="s">
        <v>65</v>
      </c>
      <c r="F21" s="41"/>
      <c r="G21" s="41"/>
      <c r="H21" s="41"/>
      <c r="I21" s="41"/>
      <c r="J21" s="41"/>
      <c r="K21" s="42"/>
      <c r="L21" s="44">
        <f>C21*K21</f>
        <v>0</v>
      </c>
    </row>
    <row r="22" spans="1:12" s="15" customFormat="1" x14ac:dyDescent="0.2">
      <c r="A22" s="63"/>
      <c r="B22" s="59"/>
      <c r="C22" s="60"/>
      <c r="D22" s="59"/>
      <c r="E22" s="43" t="s">
        <v>90</v>
      </c>
      <c r="F22" s="43" t="s">
        <v>25</v>
      </c>
      <c r="G22" s="61"/>
      <c r="H22" s="61"/>
      <c r="I22" s="61"/>
      <c r="J22" s="61"/>
      <c r="K22" s="61"/>
      <c r="L22" s="62"/>
    </row>
    <row r="23" spans="1:12" s="30" customFormat="1" ht="18" x14ac:dyDescent="0.25">
      <c r="A23" s="63"/>
      <c r="B23" s="59"/>
      <c r="C23" s="60"/>
      <c r="D23" s="59"/>
      <c r="E23" s="36" t="s">
        <v>83</v>
      </c>
      <c r="F23" s="58"/>
      <c r="G23" s="61"/>
      <c r="H23" s="61"/>
      <c r="I23" s="61"/>
      <c r="J23" s="61"/>
      <c r="K23" s="61"/>
      <c r="L23" s="62"/>
    </row>
    <row r="24" spans="1:12" s="15" customFormat="1" ht="44.25" customHeight="1" x14ac:dyDescent="0.2">
      <c r="A24" s="55">
        <v>3</v>
      </c>
      <c r="B24" s="56" t="s">
        <v>48</v>
      </c>
      <c r="C24" s="57">
        <v>10</v>
      </c>
      <c r="D24" s="56" t="s">
        <v>35</v>
      </c>
      <c r="E24" s="46" t="s">
        <v>66</v>
      </c>
      <c r="F24" s="41"/>
      <c r="G24" s="41"/>
      <c r="H24" s="41"/>
      <c r="I24" s="41"/>
      <c r="J24" s="41"/>
      <c r="K24" s="42"/>
      <c r="L24" s="44">
        <f>C24*K24</f>
        <v>0</v>
      </c>
    </row>
    <row r="25" spans="1:12" s="15" customFormat="1" ht="44.25" customHeight="1" x14ac:dyDescent="0.2">
      <c r="A25" s="63">
        <v>4</v>
      </c>
      <c r="B25" s="59" t="s">
        <v>49</v>
      </c>
      <c r="C25" s="60">
        <v>50</v>
      </c>
      <c r="D25" s="59" t="s">
        <v>34</v>
      </c>
      <c r="E25" s="46" t="s">
        <v>67</v>
      </c>
      <c r="F25" s="41"/>
      <c r="G25" s="41"/>
      <c r="H25" s="41"/>
      <c r="I25" s="41"/>
      <c r="J25" s="41"/>
      <c r="K25" s="42"/>
      <c r="L25" s="44">
        <f>C25*K25</f>
        <v>0</v>
      </c>
    </row>
    <row r="26" spans="1:12" s="15" customFormat="1" x14ac:dyDescent="0.2">
      <c r="A26" s="63"/>
      <c r="B26" s="59"/>
      <c r="C26" s="60"/>
      <c r="D26" s="59"/>
      <c r="E26" s="43" t="s">
        <v>90</v>
      </c>
      <c r="F26" s="43" t="s">
        <v>25</v>
      </c>
      <c r="G26" s="61"/>
      <c r="H26" s="61"/>
      <c r="I26" s="61"/>
      <c r="J26" s="61"/>
      <c r="K26" s="61"/>
      <c r="L26" s="62"/>
    </row>
    <row r="27" spans="1:12" s="30" customFormat="1" ht="18.75" x14ac:dyDescent="0.25">
      <c r="A27" s="63"/>
      <c r="B27" s="59"/>
      <c r="C27" s="60"/>
      <c r="D27" s="59"/>
      <c r="E27" s="36" t="s">
        <v>84</v>
      </c>
      <c r="F27" s="29"/>
      <c r="G27" s="61"/>
      <c r="H27" s="61"/>
      <c r="I27" s="61"/>
      <c r="J27" s="61"/>
      <c r="K27" s="61"/>
      <c r="L27" s="62"/>
    </row>
    <row r="28" spans="1:12" s="15" customFormat="1" ht="44.25" customHeight="1" x14ac:dyDescent="0.2">
      <c r="A28" s="63">
        <v>5</v>
      </c>
      <c r="B28" s="59" t="s">
        <v>50</v>
      </c>
      <c r="C28" s="60">
        <v>3</v>
      </c>
      <c r="D28" s="59" t="s">
        <v>51</v>
      </c>
      <c r="E28" s="46" t="s">
        <v>68</v>
      </c>
      <c r="F28" s="41"/>
      <c r="G28" s="41"/>
      <c r="H28" s="41"/>
      <c r="I28" s="41"/>
      <c r="J28" s="41"/>
      <c r="K28" s="42"/>
      <c r="L28" s="44">
        <f>C28*K28</f>
        <v>0</v>
      </c>
    </row>
    <row r="29" spans="1:12" s="15" customFormat="1" x14ac:dyDescent="0.2">
      <c r="A29" s="63"/>
      <c r="B29" s="59"/>
      <c r="C29" s="60"/>
      <c r="D29" s="59"/>
      <c r="E29" s="43" t="s">
        <v>90</v>
      </c>
      <c r="F29" s="43" t="s">
        <v>25</v>
      </c>
      <c r="G29" s="61"/>
      <c r="H29" s="61"/>
      <c r="I29" s="61"/>
      <c r="J29" s="61"/>
      <c r="K29" s="61"/>
      <c r="L29" s="62"/>
    </row>
    <row r="30" spans="1:12" s="30" customFormat="1" ht="18" x14ac:dyDescent="0.25">
      <c r="A30" s="63"/>
      <c r="B30" s="59"/>
      <c r="C30" s="60"/>
      <c r="D30" s="59"/>
      <c r="E30" s="36" t="s">
        <v>85</v>
      </c>
      <c r="F30" s="58"/>
      <c r="G30" s="61"/>
      <c r="H30" s="61"/>
      <c r="I30" s="61"/>
      <c r="J30" s="61"/>
      <c r="K30" s="61"/>
      <c r="L30" s="62"/>
    </row>
    <row r="31" spans="1:12" s="15" customFormat="1" ht="44.25" customHeight="1" x14ac:dyDescent="0.2">
      <c r="A31" s="55">
        <v>6</v>
      </c>
      <c r="B31" s="56" t="s">
        <v>52</v>
      </c>
      <c r="C31" s="57">
        <v>6</v>
      </c>
      <c r="D31" s="56" t="s">
        <v>35</v>
      </c>
      <c r="E31" s="46" t="s">
        <v>69</v>
      </c>
      <c r="F31" s="41"/>
      <c r="G31" s="41"/>
      <c r="H31" s="41"/>
      <c r="I31" s="41"/>
      <c r="J31" s="41"/>
      <c r="K31" s="42"/>
      <c r="L31" s="44">
        <f>C31*K31</f>
        <v>0</v>
      </c>
    </row>
    <row r="32" spans="1:12" s="15" customFormat="1" ht="44.25" customHeight="1" x14ac:dyDescent="0.2">
      <c r="A32" s="55">
        <v>7</v>
      </c>
      <c r="B32" s="56" t="s">
        <v>53</v>
      </c>
      <c r="C32" s="57">
        <v>2</v>
      </c>
      <c r="D32" s="56" t="s">
        <v>35</v>
      </c>
      <c r="E32" s="46" t="s">
        <v>70</v>
      </c>
      <c r="F32" s="41"/>
      <c r="G32" s="41"/>
      <c r="H32" s="41"/>
      <c r="I32" s="41"/>
      <c r="J32" s="41"/>
      <c r="K32" s="42"/>
      <c r="L32" s="44">
        <f>C32*K32</f>
        <v>0</v>
      </c>
    </row>
    <row r="33" spans="1:12" s="15" customFormat="1" ht="44.25" customHeight="1" x14ac:dyDescent="0.2">
      <c r="A33" s="63">
        <v>8</v>
      </c>
      <c r="B33" s="59" t="s">
        <v>54</v>
      </c>
      <c r="C33" s="60">
        <v>500</v>
      </c>
      <c r="D33" s="59" t="s">
        <v>55</v>
      </c>
      <c r="E33" s="46" t="s">
        <v>71</v>
      </c>
      <c r="F33" s="41"/>
      <c r="G33" s="41"/>
      <c r="H33" s="41"/>
      <c r="I33" s="41"/>
      <c r="J33" s="41"/>
      <c r="K33" s="42"/>
      <c r="L33" s="44">
        <f>C33*K33</f>
        <v>0</v>
      </c>
    </row>
    <row r="34" spans="1:12" s="15" customFormat="1" x14ac:dyDescent="0.2">
      <c r="A34" s="63"/>
      <c r="B34" s="59"/>
      <c r="C34" s="60"/>
      <c r="D34" s="59"/>
      <c r="E34" s="43" t="s">
        <v>90</v>
      </c>
      <c r="F34" s="43" t="s">
        <v>25</v>
      </c>
      <c r="G34" s="61"/>
      <c r="H34" s="61"/>
      <c r="I34" s="61"/>
      <c r="J34" s="61"/>
      <c r="K34" s="61"/>
      <c r="L34" s="62"/>
    </row>
    <row r="35" spans="1:12" s="30" customFormat="1" ht="18" x14ac:dyDescent="0.25">
      <c r="A35" s="63"/>
      <c r="B35" s="59"/>
      <c r="C35" s="60"/>
      <c r="D35" s="59"/>
      <c r="E35" s="36" t="s">
        <v>86</v>
      </c>
      <c r="F35" s="58"/>
      <c r="G35" s="61"/>
      <c r="H35" s="61"/>
      <c r="I35" s="61"/>
      <c r="J35" s="61"/>
      <c r="K35" s="61"/>
      <c r="L35" s="62"/>
    </row>
    <row r="36" spans="1:12" s="30" customFormat="1" ht="18" x14ac:dyDescent="0.25">
      <c r="A36" s="63"/>
      <c r="B36" s="59"/>
      <c r="C36" s="60"/>
      <c r="D36" s="59"/>
      <c r="E36" s="36" t="s">
        <v>87</v>
      </c>
      <c r="F36" s="58"/>
      <c r="G36" s="61"/>
      <c r="H36" s="61"/>
      <c r="I36" s="61"/>
      <c r="J36" s="61"/>
      <c r="K36" s="61"/>
      <c r="L36" s="62"/>
    </row>
    <row r="37" spans="1:12" s="30" customFormat="1" ht="18.75" customHeight="1" x14ac:dyDescent="0.25">
      <c r="A37" s="63"/>
      <c r="B37" s="59"/>
      <c r="C37" s="60"/>
      <c r="D37" s="59"/>
      <c r="E37" s="36" t="s">
        <v>88</v>
      </c>
      <c r="F37" s="58"/>
      <c r="G37" s="61"/>
      <c r="H37" s="61"/>
      <c r="I37" s="61"/>
      <c r="J37" s="61"/>
      <c r="K37" s="61"/>
      <c r="L37" s="62"/>
    </row>
    <row r="38" spans="1:12" s="15" customFormat="1" ht="48" customHeight="1" x14ac:dyDescent="0.2">
      <c r="A38" s="55">
        <v>9</v>
      </c>
      <c r="B38" s="56" t="s">
        <v>41</v>
      </c>
      <c r="C38" s="57">
        <v>60</v>
      </c>
      <c r="D38" s="56" t="s">
        <v>34</v>
      </c>
      <c r="E38" s="46" t="s">
        <v>44</v>
      </c>
      <c r="F38" s="41"/>
      <c r="G38" s="41"/>
      <c r="H38" s="41"/>
      <c r="I38" s="41"/>
      <c r="J38" s="41"/>
      <c r="K38" s="42"/>
      <c r="L38" s="44">
        <f>C38*K38</f>
        <v>0</v>
      </c>
    </row>
    <row r="39" spans="1:12" s="15" customFormat="1" ht="48" customHeight="1" x14ac:dyDescent="0.2">
      <c r="A39" s="55">
        <v>10</v>
      </c>
      <c r="B39" s="56" t="s">
        <v>56</v>
      </c>
      <c r="C39" s="57">
        <v>2</v>
      </c>
      <c r="D39" s="56" t="s">
        <v>35</v>
      </c>
      <c r="E39" s="46" t="s">
        <v>72</v>
      </c>
      <c r="F39" s="41"/>
      <c r="G39" s="41"/>
      <c r="H39" s="41"/>
      <c r="I39" s="41"/>
      <c r="J39" s="41"/>
      <c r="K39" s="42"/>
      <c r="L39" s="44">
        <f>C39*K39</f>
        <v>0</v>
      </c>
    </row>
    <row r="40" spans="1:12" s="15" customFormat="1" ht="48" customHeight="1" x14ac:dyDescent="0.2">
      <c r="A40" s="55">
        <v>11</v>
      </c>
      <c r="B40" s="56" t="s">
        <v>42</v>
      </c>
      <c r="C40" s="57">
        <v>18</v>
      </c>
      <c r="D40" s="56" t="s">
        <v>35</v>
      </c>
      <c r="E40" s="46" t="s">
        <v>45</v>
      </c>
      <c r="F40" s="41"/>
      <c r="G40" s="41"/>
      <c r="H40" s="41"/>
      <c r="I40" s="41"/>
      <c r="J40" s="41"/>
      <c r="K40" s="42"/>
      <c r="L40" s="44">
        <f>C40*K40</f>
        <v>0</v>
      </c>
    </row>
    <row r="41" spans="1:12" s="15" customFormat="1" ht="48" customHeight="1" x14ac:dyDescent="0.2">
      <c r="A41" s="55">
        <v>12</v>
      </c>
      <c r="B41" s="56" t="s">
        <v>57</v>
      </c>
      <c r="C41" s="57">
        <v>4</v>
      </c>
      <c r="D41" s="56" t="s">
        <v>36</v>
      </c>
      <c r="E41" s="46" t="s">
        <v>73</v>
      </c>
      <c r="F41" s="41"/>
      <c r="G41" s="41"/>
      <c r="H41" s="41"/>
      <c r="I41" s="41"/>
      <c r="J41" s="41"/>
      <c r="K41" s="42"/>
      <c r="L41" s="44">
        <f>C41*K41</f>
        <v>0</v>
      </c>
    </row>
    <row r="42" spans="1:12" s="15" customFormat="1" ht="48" customHeight="1" x14ac:dyDescent="0.2">
      <c r="A42" s="55">
        <v>13</v>
      </c>
      <c r="B42" s="56" t="s">
        <v>58</v>
      </c>
      <c r="C42" s="57">
        <v>20</v>
      </c>
      <c r="D42" s="56" t="s">
        <v>37</v>
      </c>
      <c r="E42" s="46" t="s">
        <v>74</v>
      </c>
      <c r="F42" s="41"/>
      <c r="G42" s="41"/>
      <c r="H42" s="41"/>
      <c r="I42" s="41"/>
      <c r="J42" s="41"/>
      <c r="K42" s="42"/>
      <c r="L42" s="44">
        <f>C42*K42</f>
        <v>0</v>
      </c>
    </row>
    <row r="43" spans="1:12" s="15" customFormat="1" ht="48" customHeight="1" x14ac:dyDescent="0.2">
      <c r="A43" s="55">
        <v>14</v>
      </c>
      <c r="B43" s="56" t="s">
        <v>59</v>
      </c>
      <c r="C43" s="57">
        <v>8</v>
      </c>
      <c r="D43" s="56" t="s">
        <v>37</v>
      </c>
      <c r="E43" s="46" t="s">
        <v>75</v>
      </c>
      <c r="F43" s="41"/>
      <c r="G43" s="41"/>
      <c r="H43" s="41"/>
      <c r="I43" s="41"/>
      <c r="J43" s="41"/>
      <c r="K43" s="42"/>
      <c r="L43" s="44">
        <f>C43*K43</f>
        <v>0</v>
      </c>
    </row>
    <row r="44" spans="1:12" s="15" customFormat="1" ht="48" customHeight="1" x14ac:dyDescent="0.2">
      <c r="A44" s="55">
        <v>15</v>
      </c>
      <c r="B44" s="56" t="s">
        <v>60</v>
      </c>
      <c r="C44" s="57">
        <v>12</v>
      </c>
      <c r="D44" s="56" t="s">
        <v>37</v>
      </c>
      <c r="E44" s="46" t="s">
        <v>76</v>
      </c>
      <c r="F44" s="41"/>
      <c r="G44" s="41"/>
      <c r="H44" s="41"/>
      <c r="I44" s="41"/>
      <c r="J44" s="41"/>
      <c r="K44" s="42"/>
      <c r="L44" s="44">
        <f>C44*K44</f>
        <v>0</v>
      </c>
    </row>
    <row r="45" spans="1:12" s="15" customFormat="1" ht="48" customHeight="1" x14ac:dyDescent="0.2">
      <c r="A45" s="55">
        <v>16</v>
      </c>
      <c r="B45" s="56" t="s">
        <v>61</v>
      </c>
      <c r="C45" s="57">
        <v>7</v>
      </c>
      <c r="D45" s="56" t="s">
        <v>37</v>
      </c>
      <c r="E45" s="46" t="s">
        <v>77</v>
      </c>
      <c r="F45" s="41"/>
      <c r="G45" s="41"/>
      <c r="H45" s="41"/>
      <c r="I45" s="41"/>
      <c r="J45" s="41"/>
      <c r="K45" s="42"/>
      <c r="L45" s="44">
        <f>C45*K45</f>
        <v>0</v>
      </c>
    </row>
    <row r="46" spans="1:12" s="15" customFormat="1" ht="48" customHeight="1" x14ac:dyDescent="0.2">
      <c r="A46" s="55">
        <v>17</v>
      </c>
      <c r="B46" s="56" t="s">
        <v>62</v>
      </c>
      <c r="C46" s="57">
        <v>2</v>
      </c>
      <c r="D46" s="56" t="s">
        <v>35</v>
      </c>
      <c r="E46" s="46" t="s">
        <v>78</v>
      </c>
      <c r="F46" s="41"/>
      <c r="G46" s="41"/>
      <c r="H46" s="41"/>
      <c r="I46" s="41"/>
      <c r="J46" s="41"/>
      <c r="K46" s="42"/>
      <c r="L46" s="44">
        <f>C46*K46</f>
        <v>0</v>
      </c>
    </row>
    <row r="47" spans="1:12" s="15" customFormat="1" ht="48" customHeight="1" x14ac:dyDescent="0.2">
      <c r="A47" s="55">
        <v>18</v>
      </c>
      <c r="B47" s="56" t="s">
        <v>38</v>
      </c>
      <c r="C47" s="57">
        <v>20</v>
      </c>
      <c r="D47" s="56" t="s">
        <v>35</v>
      </c>
      <c r="E47" s="46" t="s">
        <v>39</v>
      </c>
      <c r="F47" s="41"/>
      <c r="G47" s="41"/>
      <c r="H47" s="41"/>
      <c r="I47" s="41"/>
      <c r="J47" s="41"/>
      <c r="K47" s="42"/>
      <c r="L47" s="44">
        <f>C47*K47</f>
        <v>0</v>
      </c>
    </row>
    <row r="48" spans="1:12" s="15" customFormat="1" ht="48" customHeight="1" thickBot="1" x14ac:dyDescent="0.25">
      <c r="A48" s="55">
        <v>19</v>
      </c>
      <c r="B48" s="56" t="s">
        <v>63</v>
      </c>
      <c r="C48" s="57">
        <v>5</v>
      </c>
      <c r="D48" s="56" t="s">
        <v>37</v>
      </c>
      <c r="E48" s="46" t="s">
        <v>79</v>
      </c>
      <c r="F48" s="41"/>
      <c r="G48" s="41"/>
      <c r="H48" s="41"/>
      <c r="I48" s="41"/>
      <c r="J48" s="41"/>
      <c r="K48" s="42"/>
      <c r="L48" s="44">
        <f>C48*K48</f>
        <v>0</v>
      </c>
    </row>
    <row r="49" spans="1:13" ht="9.75" hidden="1" customHeight="1" x14ac:dyDescent="0.2"/>
    <row r="50" spans="1:13" s="16" customFormat="1" ht="39" customHeight="1" x14ac:dyDescent="0.2">
      <c r="A50" s="68" t="s">
        <v>89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70"/>
    </row>
    <row r="51" spans="1:13" ht="25.5" customHeight="1" x14ac:dyDescent="0.2">
      <c r="A51" s="14"/>
      <c r="B51" s="20"/>
      <c r="C51" s="20"/>
      <c r="D51" s="45"/>
      <c r="L51" s="17"/>
    </row>
    <row r="52" spans="1:13" ht="26.25" customHeight="1" x14ac:dyDescent="0.2">
      <c r="A52" s="14"/>
      <c r="B52" s="64" t="s">
        <v>26</v>
      </c>
      <c r="C52" s="64"/>
      <c r="D52" s="64"/>
      <c r="G52" s="18"/>
      <c r="L52" s="17"/>
    </row>
    <row r="53" spans="1:13" ht="27" customHeight="1" x14ac:dyDescent="0.2">
      <c r="A53" s="65" t="s">
        <v>19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1:13" ht="22.5" customHeight="1" x14ac:dyDescent="0.2">
      <c r="A54" s="47"/>
      <c r="B54" s="48"/>
      <c r="C54" s="11" t="s">
        <v>20</v>
      </c>
      <c r="D54" s="25"/>
      <c r="E54" s="11" t="s">
        <v>30</v>
      </c>
      <c r="F54" s="25"/>
      <c r="H54" s="24" t="s">
        <v>0</v>
      </c>
      <c r="I54" s="25"/>
      <c r="J54" s="24" t="s">
        <v>4</v>
      </c>
      <c r="K54" s="26" t="s">
        <v>81</v>
      </c>
      <c r="L54" s="25" t="s">
        <v>43</v>
      </c>
      <c r="M54" s="49"/>
    </row>
    <row r="55" spans="1:13" ht="67.5" customHeight="1" x14ac:dyDescent="0.2">
      <c r="A55" s="14"/>
      <c r="L55" s="17"/>
    </row>
    <row r="56" spans="1:13" x14ac:dyDescent="0.2">
      <c r="A56" s="14"/>
      <c r="C56" s="7" t="s">
        <v>21</v>
      </c>
      <c r="E56" s="28" t="s">
        <v>22</v>
      </c>
      <c r="F56" s="20"/>
      <c r="G56" s="21"/>
      <c r="H56" s="22"/>
      <c r="I56" s="19" t="s">
        <v>23</v>
      </c>
      <c r="J56" s="19"/>
      <c r="K56" s="20"/>
      <c r="L56" s="17"/>
    </row>
    <row r="57" spans="1:13" s="49" customFormat="1" ht="12" thickBot="1" x14ac:dyDescent="0.25">
      <c r="A57" s="50"/>
      <c r="B57" s="51"/>
      <c r="C57" s="51"/>
      <c r="D57" s="52"/>
      <c r="E57" s="51"/>
      <c r="F57" s="51"/>
      <c r="G57" s="51"/>
      <c r="H57" s="51"/>
      <c r="I57" s="51"/>
      <c r="J57" s="51"/>
      <c r="K57" s="51"/>
      <c r="L57" s="53"/>
    </row>
  </sheetData>
  <sheetProtection selectLockedCells="1"/>
  <autoFilter ref="A17:L48" xr:uid="{00000000-0009-0000-0000-000000000000}"/>
  <mergeCells count="43">
    <mergeCell ref="A14:L14"/>
    <mergeCell ref="A15:L15"/>
    <mergeCell ref="A16:L16"/>
    <mergeCell ref="K1:L2"/>
    <mergeCell ref="D18:D20"/>
    <mergeCell ref="B18:B20"/>
    <mergeCell ref="C18:C20"/>
    <mergeCell ref="C9:D9"/>
    <mergeCell ref="A18:A20"/>
    <mergeCell ref="J1:J2"/>
    <mergeCell ref="A5:L5"/>
    <mergeCell ref="F6:G6"/>
    <mergeCell ref="B13:L13"/>
    <mergeCell ref="G19:L20"/>
    <mergeCell ref="A12:L12"/>
    <mergeCell ref="E9:G9"/>
    <mergeCell ref="C10:D10"/>
    <mergeCell ref="E10:G10"/>
    <mergeCell ref="I9:L9"/>
    <mergeCell ref="I10:L10"/>
    <mergeCell ref="A21:A23"/>
    <mergeCell ref="B21:B23"/>
    <mergeCell ref="C21:C23"/>
    <mergeCell ref="G22:L23"/>
    <mergeCell ref="D21:D23"/>
    <mergeCell ref="B28:B30"/>
    <mergeCell ref="C28:C30"/>
    <mergeCell ref="D28:D30"/>
    <mergeCell ref="G29:L30"/>
    <mergeCell ref="G26:L27"/>
    <mergeCell ref="D25:D27"/>
    <mergeCell ref="B25:B27"/>
    <mergeCell ref="A25:A27"/>
    <mergeCell ref="C25:C27"/>
    <mergeCell ref="B52:D52"/>
    <mergeCell ref="A53:L53"/>
    <mergeCell ref="A50:L50"/>
    <mergeCell ref="A28:A30"/>
    <mergeCell ref="A33:A37"/>
    <mergeCell ref="B33:B37"/>
    <mergeCell ref="C33:C37"/>
    <mergeCell ref="D33:D37"/>
    <mergeCell ref="G34:L37"/>
  </mergeCells>
  <dataValidations count="2">
    <dataValidation type="list" allowBlank="1" showInputMessage="1" showErrorMessage="1" sqref="H7 K5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5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2026-05-29T20:16:49Z</cp:lastPrinted>
  <dcterms:created xsi:type="dcterms:W3CDTF">2008-05-09T21:50:02Z</dcterms:created>
  <dcterms:modified xsi:type="dcterms:W3CDTF">2026-06-01T20:16:25Z</dcterms:modified>
</cp:coreProperties>
</file>