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8-26 MEDICAMENTOS\"/>
    </mc:Choice>
  </mc:AlternateContent>
  <xr:revisionPtr revIDLastSave="0" documentId="8_{DACFBDAB-A688-403C-BDB1-5DBAB7353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8" i="9" l="1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<sst xmlns="http://schemas.openxmlformats.org/spreadsheetml/2006/main" count="76" uniqueCount="65">
  <si>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</si>
  <si>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</si>
  <si>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</si>
  <si>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</si>
  <si>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</si>
  <si>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</si>
  <si>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</si>
  <si>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</si>
  <si>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</si>
  <si>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</si>
  <si>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</si>
  <si>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</si>
  <si>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</si>
  <si>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</si>
  <si>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</si>
  <si>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</si>
  <si>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</si>
  <si>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</si>
  <si>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</si>
  <si>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</si>
  <si>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</si>
  <si>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</si>
  <si>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</si>
  <si>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</si>
  <si>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</si>
  <si>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</si>
  <si>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</si>
  <si>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</si>
  <si>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</si>
  <si>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</si>
  <si>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</si>
  <si>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</si>
  <si>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</si>
  <si>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</si>
  <si>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</si>
  <si>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r>
      <t xml:space="preserve">de     </t>
    </r>
    <r>
      <rPr>
        <b/>
        <sz val="11"/>
        <rFont val="Arial"/>
        <family val="2"/>
      </rPr>
      <t>2026</t>
    </r>
  </si>
  <si>
    <t>INFUSOR</t>
  </si>
  <si>
    <t>A-12-03</t>
  </si>
  <si>
    <t>C-01-13</t>
  </si>
  <si>
    <t>D-07-02</t>
  </si>
  <si>
    <t>D-07-03</t>
  </si>
  <si>
    <t>D-11-02-B</t>
  </si>
  <si>
    <t>G-03-03</t>
  </si>
  <si>
    <t>H-03-02</t>
  </si>
  <si>
    <t>P-02-02</t>
  </si>
  <si>
    <t>SUPOSITORIO</t>
  </si>
  <si>
    <t>AMPOLLA</t>
  </si>
  <si>
    <t>TUBO</t>
  </si>
  <si>
    <t>ALBENDAZOL SUSPENSION 200 MG/5 ML</t>
  </si>
  <si>
    <t>CLOBETASOL POMADA 0.05%</t>
  </si>
  <si>
    <t>PROPILTIOURACILO 50 MG</t>
  </si>
  <si>
    <t>HIDROQUINONA CREMA 4% O 5%</t>
  </si>
  <si>
    <t>CLOBETASOL SOLUCION 0.05 %</t>
  </si>
  <si>
    <t>CLOMIFENO CITRATO 50 MG</t>
  </si>
  <si>
    <t>ETILEFRINA INYECTABLE 10 MG/ML</t>
  </si>
  <si>
    <t>CLORURO DE POTASIO SOLUCION ORAL 1.3 MEQ/ML</t>
  </si>
  <si>
    <t>A-07-08</t>
  </si>
  <si>
    <t>MESALAZINA 1G</t>
  </si>
  <si>
    <t>B-05-34</t>
  </si>
  <si>
    <t>SOLUCION FISIOLOGICA SOLUCION PARENTERAL 0.9% 150 ML</t>
  </si>
  <si>
    <t>A-11-03-A</t>
  </si>
  <si>
    <t>VITAMINA C GOTAS 100 MG/ML</t>
  </si>
  <si>
    <t>CB-CP-38-26</t>
  </si>
  <si>
    <t>Mayo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</si>
  <si>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06 de mayo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</si>
</sst>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4" borderId="22" xfId="16" applyFont="1" applyFill="1" applyBorder="1" applyAlignment="1">
      <alignment horizontal="left" vertical="center" wrapText="1"/>
    </xf>
    <xf numFmtId="0" fontId="5" fillId="4" borderId="1" xfId="16" applyFont="1" applyFill="1" applyBorder="1" applyAlignment="1">
      <alignment horizontal="left" vertical="center" wrapText="1"/>
    </xf>
    <xf numFmtId="0" fontId="5" fillId="4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29</xdr:row>
      <xdr:rowOff>438152</xdr:rowOff>
    </xdr:from>
    <xdr:to>
      <xdr:col>3</xdr:col>
      <xdr:colOff>352425</xdr:colOff>
      <xdr:row>31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6" t="s">
        <v>1</v>
      </c>
      <c r="L1" s="73" t="s">
        <v>62</v>
      </c>
      <c r="M1" s="73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6"/>
      <c r="L2" s="73"/>
      <c r="M2" s="73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7" t="s">
        <v>28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">
      <c r="A6" s="2"/>
      <c r="B6" s="2"/>
      <c r="C6" s="2"/>
      <c r="D6" s="32"/>
      <c r="F6" s="78" t="s">
        <v>3</v>
      </c>
      <c r="G6" s="78"/>
      <c r="H6" s="28" t="str">
        <f>+L1</f>
        <v>CB-CP-38-26</v>
      </c>
    </row>
    <row r="7" spans="1:13" s="24" customFormat="1" ht="21" customHeight="1" x14ac:dyDescent="0.2">
      <c r="D7" s="33"/>
      <c r="E7" s="25" t="s">
        <v>0</v>
      </c>
      <c r="F7" s="54">
        <v>4</v>
      </c>
      <c r="G7" s="25" t="s">
        <v>4</v>
      </c>
      <c r="H7" s="27" t="s">
        <v>63</v>
      </c>
      <c r="I7" s="26" t="s">
        <v>35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4" t="s">
        <v>5</v>
      </c>
      <c r="D9" s="75"/>
      <c r="E9" s="65"/>
      <c r="F9" s="66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9"/>
      <c r="I10" s="80"/>
      <c r="J10" s="80"/>
      <c r="K10" s="80"/>
      <c r="L10" s="80"/>
      <c r="M10" s="81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5"/>
      <c r="B13" s="82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6" customFormat="1" ht="18" x14ac:dyDescent="0.25">
      <c r="A14" s="67" t="s">
        <v>27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18" hidden="1" x14ac:dyDescent="0.25">
      <c r="A15" s="87" t="s">
        <v>34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6" customFormat="1" ht="18.75" thickBot="1" x14ac:dyDescent="0.3">
      <c r="A16" s="70" t="s">
        <v>34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2"/>
    </row>
    <row r="17" spans="1:13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3" s="16" customFormat="1" ht="43.5" customHeight="1" x14ac:dyDescent="0.2">
      <c r="A18" s="55">
        <v>1</v>
      </c>
      <c r="B18" s="56" t="s">
        <v>56</v>
      </c>
      <c r="C18" s="57">
        <v>182</v>
      </c>
      <c r="D18" s="56" t="s">
        <v>45</v>
      </c>
      <c r="E18" s="46" t="s">
        <v>57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3" s="16" customFormat="1" ht="43.5" customHeight="1" x14ac:dyDescent="0.2">
      <c r="A19" s="55">
        <v>2</v>
      </c>
      <c r="B19" s="56" t="s">
        <v>60</v>
      </c>
      <c r="C19" s="57">
        <v>140</v>
      </c>
      <c r="D19" s="56" t="s">
        <v>33</v>
      </c>
      <c r="E19" s="46" t="s">
        <v>61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3" s="16" customFormat="1" ht="43.5" customHeight="1" x14ac:dyDescent="0.2">
      <c r="A20" s="55">
        <v>3</v>
      </c>
      <c r="B20" s="56" t="s">
        <v>37</v>
      </c>
      <c r="C20" s="57">
        <v>9</v>
      </c>
      <c r="D20" s="56" t="s">
        <v>33</v>
      </c>
      <c r="E20" s="46" t="s">
        <v>55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3" s="16" customFormat="1" ht="43.5" customHeight="1" x14ac:dyDescent="0.2">
      <c r="A21" s="55">
        <v>4</v>
      </c>
      <c r="B21" s="56" t="s">
        <v>58</v>
      </c>
      <c r="C21" s="57">
        <v>80</v>
      </c>
      <c r="D21" s="56" t="s">
        <v>36</v>
      </c>
      <c r="E21" s="46" t="s">
        <v>59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3" s="16" customFormat="1" ht="43.5" customHeight="1" x14ac:dyDescent="0.2">
      <c r="A22" s="55">
        <v>5</v>
      </c>
      <c r="B22" s="56" t="s">
        <v>38</v>
      </c>
      <c r="C22" s="57">
        <v>150</v>
      </c>
      <c r="D22" s="56" t="s">
        <v>46</v>
      </c>
      <c r="E22" s="46" t="s">
        <v>54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3" s="16" customFormat="1" ht="43.5" customHeight="1" x14ac:dyDescent="0.2">
      <c r="A23" s="55">
        <v>6</v>
      </c>
      <c r="B23" s="56" t="s">
        <v>39</v>
      </c>
      <c r="C23" s="57">
        <v>170</v>
      </c>
      <c r="D23" s="56" t="s">
        <v>47</v>
      </c>
      <c r="E23" s="46" t="s">
        <v>49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3" s="16" customFormat="1" ht="43.5" customHeight="1" x14ac:dyDescent="0.2">
      <c r="A24" s="55">
        <v>7</v>
      </c>
      <c r="B24" s="56" t="s">
        <v>40</v>
      </c>
      <c r="C24" s="57">
        <v>150</v>
      </c>
      <c r="D24" s="56" t="s">
        <v>33</v>
      </c>
      <c r="E24" s="46" t="s">
        <v>52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3" s="16" customFormat="1" ht="43.5" customHeight="1" x14ac:dyDescent="0.2">
      <c r="A25" s="55">
        <v>8</v>
      </c>
      <c r="B25" s="56" t="s">
        <v>41</v>
      </c>
      <c r="C25" s="57">
        <v>40</v>
      </c>
      <c r="D25" s="56" t="s">
        <v>47</v>
      </c>
      <c r="E25" s="46" t="s">
        <v>51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3" s="16" customFormat="1" ht="43.5" customHeight="1" x14ac:dyDescent="0.2">
      <c r="A26" s="55">
        <v>9</v>
      </c>
      <c r="B26" s="56" t="s">
        <v>42</v>
      </c>
      <c r="C26" s="57">
        <v>240</v>
      </c>
      <c r="D26" s="56" t="s">
        <v>25</v>
      </c>
      <c r="E26" s="46" t="s">
        <v>53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3" s="16" customFormat="1" ht="43.5" customHeight="1" x14ac:dyDescent="0.2">
      <c r="A27" s="55">
        <v>10</v>
      </c>
      <c r="B27" s="56" t="s">
        <v>43</v>
      </c>
      <c r="C27" s="57">
        <v>5000</v>
      </c>
      <c r="D27" s="56" t="s">
        <v>25</v>
      </c>
      <c r="E27" s="46" t="s">
        <v>50</v>
      </c>
      <c r="F27" s="41"/>
      <c r="G27" s="41"/>
      <c r="H27" s="41"/>
      <c r="I27" s="41"/>
      <c r="J27" s="41"/>
      <c r="K27" s="41"/>
      <c r="L27" s="42"/>
      <c r="M27" s="43">
        <f>C27*L27</f>
        <v>0</v>
      </c>
    </row>
    <row r="28" spans="1:13" s="16" customFormat="1" ht="43.5" customHeight="1" thickBot="1" x14ac:dyDescent="0.25">
      <c r="A28" s="55">
        <v>11</v>
      </c>
      <c r="B28" s="56" t="s">
        <v>44</v>
      </c>
      <c r="C28" s="57">
        <v>47</v>
      </c>
      <c r="D28" s="56" t="s">
        <v>33</v>
      </c>
      <c r="E28" s="46" t="s">
        <v>48</v>
      </c>
      <c r="F28" s="41"/>
      <c r="G28" s="41"/>
      <c r="H28" s="41"/>
      <c r="I28" s="41"/>
      <c r="J28" s="41"/>
      <c r="K28" s="41"/>
      <c r="L28" s="42"/>
      <c r="M28" s="43">
        <f>C28*L28</f>
        <v>0</v>
      </c>
    </row>
    <row r="29" spans="1:13" ht="9.75" hidden="1" customHeight="1" x14ac:dyDescent="0.2"/>
    <row r="30" spans="1:13" s="17" customFormat="1" ht="39" customHeight="1" x14ac:dyDescent="0.2">
      <c r="A30" s="62" t="s">
        <v>64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</row>
    <row r="31" spans="1:13" ht="38.25" customHeight="1" x14ac:dyDescent="0.2">
      <c r="A31" s="15"/>
      <c r="B31" s="21"/>
      <c r="C31" s="21"/>
      <c r="D31" s="44"/>
      <c r="M31" s="18"/>
    </row>
    <row r="32" spans="1:13" ht="26.25" customHeight="1" x14ac:dyDescent="0.2">
      <c r="A32" s="15"/>
      <c r="B32" s="58" t="s">
        <v>26</v>
      </c>
      <c r="C32" s="58"/>
      <c r="D32" s="58"/>
      <c r="G32" s="19"/>
      <c r="M32" s="18"/>
    </row>
    <row r="33" spans="1:14" ht="27" customHeight="1" x14ac:dyDescent="0.2">
      <c r="A33" s="59" t="s">
        <v>19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1"/>
    </row>
    <row r="34" spans="1:14" ht="22.5" customHeight="1" x14ac:dyDescent="0.2">
      <c r="A34" s="47"/>
      <c r="B34" s="48"/>
      <c r="C34" s="11" t="s">
        <v>20</v>
      </c>
      <c r="D34" s="26"/>
      <c r="E34" s="11" t="s">
        <v>31</v>
      </c>
      <c r="F34" s="26"/>
      <c r="H34" s="25" t="s">
        <v>0</v>
      </c>
      <c r="I34" s="26"/>
      <c r="J34" s="25" t="s">
        <v>4</v>
      </c>
      <c r="K34" s="27" t="s">
        <v>63</v>
      </c>
      <c r="L34" s="26" t="s">
        <v>35</v>
      </c>
      <c r="M34" s="18"/>
      <c r="N34" s="49"/>
    </row>
    <row r="35" spans="1:14" ht="67.5" customHeight="1" x14ac:dyDescent="0.2">
      <c r="A35" s="15"/>
      <c r="M35" s="18"/>
    </row>
    <row r="36" spans="1:14" x14ac:dyDescent="0.2">
      <c r="A36" s="15"/>
      <c r="C36" s="7" t="s">
        <v>21</v>
      </c>
      <c r="E36" s="29" t="s">
        <v>22</v>
      </c>
      <c r="F36" s="21"/>
      <c r="G36" s="22"/>
      <c r="H36" s="23"/>
      <c r="I36" s="20" t="s">
        <v>23</v>
      </c>
      <c r="J36" s="20"/>
      <c r="K36" s="21"/>
      <c r="L36" s="21"/>
      <c r="M36" s="18"/>
    </row>
    <row r="37" spans="1:14" s="49" customFormat="1" ht="12" thickBot="1" x14ac:dyDescent="0.25">
      <c r="A37" s="50"/>
      <c r="B37" s="51"/>
      <c r="C37" s="51"/>
      <c r="D37" s="52"/>
      <c r="E37" s="51"/>
      <c r="F37" s="51"/>
      <c r="G37" s="51"/>
      <c r="H37" s="51"/>
      <c r="I37" s="51"/>
      <c r="J37" s="51"/>
      <c r="K37" s="51"/>
      <c r="L37" s="51"/>
      <c r="M37" s="53"/>
    </row>
  </sheetData>
  <sheetProtection selectLockedCells="1"/>
  <autoFilter ref="A17:M28" xr:uid="{00000000-0009-0000-0000-000000000000}"/>
  <mergeCells count="16">
    <mergeCell ref="E9:F9"/>
    <mergeCell ref="A14:M14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A15:M15"/>
    <mergeCell ref="B32:D32"/>
    <mergeCell ref="A33:M33"/>
    <mergeCell ref="A30:M30"/>
  </mergeCells>
  <dataValidations count="2">
    <dataValidation type="list" allowBlank="1" showInputMessage="1" showErrorMessage="1" sqref="H7 K3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2026-05-04T14:13:41Z</cp:lastPrinted>
  <dcterms:created xsi:type="dcterms:W3CDTF">2008-05-09T21:50:02Z</dcterms:created>
  <dcterms:modified xsi:type="dcterms:W3CDTF">2026-05-04T14:14:19Z</dcterms:modified>
</cp:coreProperties>
</file>