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9-26 INSUMOS ODONTOLOGICOS\"/>
    </mc:Choice>
  </mc:AlternateContent>
  <xr:revisionPtr revIDLastSave="0" documentId="13_ncr:1_{9B53876D-0951-4BB9-8319-1F486B5C7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cotiz1!$A$16:$L$32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L32" i="9" l="1"/>
  <c r="L31" i="9"/>
  <c r="L30" i="9"/>
  <c r="L29" i="9"/>
  <c r="L28" i="9"/>
  <c r="L27" i="9"/>
  <c r="L26" i="9" l="1"/>
  <c r="L25" i="9"/>
  <c r="L24" i="9"/>
  <c r="L23" i="9"/>
  <c r="L22" i="9"/>
  <c r="L21" i="9"/>
  <c r="L20" i="9"/>
  <c r="L19" i="9"/>
  <c r="L18" i="9"/>
  <c r="L17" i="9"/>
  <c r="H6" i="9"/>
</calcChain>
</file>

<file path=xl/sharedStrings.xml><?xml version="1.0" encoding="utf-8"?>
<sst xmlns="http://schemas.openxmlformats.org/spreadsheetml/2006/main" count="90" uniqueCount="74">
  <si>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</si>
  <si>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</si>
  <si>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</si>
  <si>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</si>
  <si>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</si>
  <si>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</si>
  <si>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</si>
  <si>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</si>
  <si>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</si>
  <si>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</si>
  <si>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</si>
  <si>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</si>
  <si>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</si>
  <si>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</si>
  <si>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</si>
  <si>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</si>
  <si>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</si>
  <si>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</si>
  <si>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</si>
  <si>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</si>
  <si>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</si>
  <si>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</si>
  <si>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</si>
  <si>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</si>
  <si>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</si>
  <si>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</si>
  <si>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</si>
  <si>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</si>
  <si>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</si>
  <si>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</si>
  <si>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</si>
  <si>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</si>
  <si>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</si>
  <si>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</si>
  <si>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FRASCO</t>
  </si>
  <si>
    <t>ESTUCHE</t>
  </si>
  <si>
    <t>100-002-0100</t>
  </si>
  <si>
    <t>CAJA</t>
  </si>
  <si>
    <t>100-003-0104</t>
  </si>
  <si>
    <t>100-006-0005</t>
  </si>
  <si>
    <t>EDTA 20 ML</t>
  </si>
  <si>
    <t>PAPEL DE ARTICULAR BLOCK DE 12 UNIDADES</t>
  </si>
  <si>
    <t>AGUJA DESCARTABLE NUMERO 27 POR 1/4</t>
  </si>
  <si>
    <t>100-002-0013</t>
  </si>
  <si>
    <t>JERINGA</t>
  </si>
  <si>
    <t>100-002-0014</t>
  </si>
  <si>
    <t>100-002-0075</t>
  </si>
  <si>
    <t>100-002-0079</t>
  </si>
  <si>
    <t>100-002-0091</t>
  </si>
  <si>
    <t>100-002-0092</t>
  </si>
  <si>
    <t>100-002-0134</t>
  </si>
  <si>
    <t>100-003-0004</t>
  </si>
  <si>
    <t>100-003-0022</t>
  </si>
  <si>
    <t>100-003-0048</t>
  </si>
  <si>
    <t>100-003-0064</t>
  </si>
  <si>
    <t>100-003-0086</t>
  </si>
  <si>
    <t>100-003-0105</t>
  </si>
  <si>
    <t>CB-CP-19-26</t>
  </si>
  <si>
    <t>Marzo</t>
  </si>
  <si>
    <r>
      <t xml:space="preserve">de     </t>
    </r>
    <r>
      <rPr>
        <b/>
        <sz val="11"/>
        <rFont val="Arial"/>
        <family val="2"/>
      </rPr>
      <t>2026</t>
    </r>
  </si>
  <si>
    <t>RESINA FOTOCURABLE FLUIDA</t>
  </si>
  <si>
    <t>RESINA FOTOCURABLE GRAMOS</t>
  </si>
  <si>
    <t>ESPEJO BUCAL</t>
  </si>
  <si>
    <t>FLUOR GEL 200 ML</t>
  </si>
  <si>
    <t>IONOMERO VITREO O DE CEMENTACION BASE Y CATALIZADOR</t>
  </si>
  <si>
    <t>IONOMERO VITREO DE OBTURACION (BASE Y CATALIZADOR) AUTOPOLIMERIZABLE</t>
  </si>
  <si>
    <t>MICROBROCHAS PARA PINCELADO 100 UNIDADES</t>
  </si>
  <si>
    <t>CONO ACCESORIO CON MEDIDA R7</t>
  </si>
  <si>
    <t>CONO DE GUTAPERCHA PROTAPER 0.4 - 0.6</t>
  </si>
  <si>
    <t>LIMAS HEDSTROEM NUMERO DE 15 A 40 DE 25 MILIMETROS DE 6 UNIDADES</t>
  </si>
  <si>
    <t>LIMAS K NUMERO 25 DE 30 MILIMETROS DE 6 UNIDADES</t>
  </si>
  <si>
    <t>LIMAS PROTAPER DE 6 UNIDADES</t>
  </si>
  <si>
    <t>IODOFORMO POLVO 10 GRAMOS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</si>
  <si>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06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</si>
</sst>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7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4" borderId="22" xfId="16" applyFont="1" applyFill="1" applyBorder="1" applyAlignment="1">
      <alignment horizontal="left" vertical="center" wrapText="1"/>
    </xf>
    <xf numFmtId="0" fontId="3" fillId="4" borderId="1" xfId="16" applyFont="1" applyFill="1" applyBorder="1" applyAlignment="1">
      <alignment horizontal="left" vertical="center" wrapText="1"/>
    </xf>
    <xf numFmtId="0" fontId="3" fillId="4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33</xdr:row>
      <xdr:rowOff>285752</xdr:rowOff>
    </xdr:from>
    <xdr:to>
      <xdr:col>3</xdr:col>
      <xdr:colOff>352425</xdr:colOff>
      <xdr:row>35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Normal="100" zoomScaleSheetLayoutView="70" workbookViewId="0">
      <selection activeCell="A16" sqref="A16:XFD16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9"/>
      <c r="F1" s="2"/>
      <c r="G1" s="2"/>
      <c r="H1" s="2"/>
      <c r="J1" s="63" t="s">
        <v>1</v>
      </c>
      <c r="K1" s="60" t="s">
        <v>57</v>
      </c>
      <c r="L1" s="6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3"/>
      <c r="K2" s="60"/>
      <c r="L2" s="6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9"/>
      <c r="E4" s="7"/>
      <c r="H4" s="8"/>
      <c r="I4" s="9"/>
      <c r="J4" s="9"/>
    </row>
    <row r="5" spans="1:12" ht="22.5" customHeight="1" x14ac:dyDescent="0.2">
      <c r="A5" s="64" t="s">
        <v>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A6" s="2"/>
      <c r="B6" s="2"/>
      <c r="C6" s="2"/>
      <c r="D6" s="31"/>
      <c r="F6" s="65" t="s">
        <v>3</v>
      </c>
      <c r="G6" s="65"/>
      <c r="H6" s="27" t="str">
        <f>+K1</f>
        <v>CB-CP-19-26</v>
      </c>
    </row>
    <row r="7" spans="1:12" s="23" customFormat="1" ht="21" customHeight="1" x14ac:dyDescent="0.2">
      <c r="D7" s="32"/>
      <c r="E7" s="24" t="s">
        <v>0</v>
      </c>
      <c r="F7" s="50">
        <v>4</v>
      </c>
      <c r="G7" s="24" t="s">
        <v>4</v>
      </c>
      <c r="H7" s="26" t="s">
        <v>58</v>
      </c>
      <c r="I7" s="25" t="s">
        <v>59</v>
      </c>
    </row>
    <row r="8" spans="1:12" ht="6.75" customHeight="1" x14ac:dyDescent="0.2"/>
    <row r="9" spans="1:12" ht="24.75" customHeight="1" x14ac:dyDescent="0.2">
      <c r="A9" s="10"/>
      <c r="B9" s="10"/>
      <c r="C9" s="61" t="s">
        <v>5</v>
      </c>
      <c r="D9" s="62"/>
      <c r="E9" s="71"/>
      <c r="F9" s="72"/>
      <c r="G9" s="73"/>
      <c r="H9" s="11" t="s">
        <v>6</v>
      </c>
      <c r="I9" s="77"/>
      <c r="J9" s="78"/>
      <c r="K9" s="78"/>
      <c r="L9" s="79"/>
    </row>
    <row r="10" spans="1:12" ht="22.5" customHeight="1" x14ac:dyDescent="0.2">
      <c r="A10" s="10"/>
      <c r="B10" s="10"/>
      <c r="C10" s="61" t="s">
        <v>32</v>
      </c>
      <c r="D10" s="62"/>
      <c r="E10" s="74"/>
      <c r="F10" s="75"/>
      <c r="G10" s="76"/>
      <c r="H10" s="11" t="s">
        <v>7</v>
      </c>
      <c r="I10" s="77"/>
      <c r="J10" s="78"/>
      <c r="K10" s="78"/>
      <c r="L10" s="79"/>
    </row>
    <row r="11" spans="1:12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68" t="s">
        <v>24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2" ht="34.5" customHeight="1" thickBot="1" x14ac:dyDescent="0.25">
      <c r="A13" s="14"/>
      <c r="B13" s="66" t="s">
        <v>30</v>
      </c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2" s="23" customFormat="1" ht="15" x14ac:dyDescent="0.2">
      <c r="A14" s="54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1:12" s="23" customFormat="1" ht="21.75" customHeight="1" thickBot="1" x14ac:dyDescent="0.25">
      <c r="A15" s="57" t="s">
        <v>31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9"/>
    </row>
    <row r="16" spans="1:12" ht="25.5" x14ac:dyDescent="0.2">
      <c r="A16" s="34" t="s">
        <v>8</v>
      </c>
      <c r="B16" s="35" t="s">
        <v>9</v>
      </c>
      <c r="C16" s="36" t="s">
        <v>10</v>
      </c>
      <c r="D16" s="36" t="s">
        <v>11</v>
      </c>
      <c r="E16" s="35" t="s">
        <v>12</v>
      </c>
      <c r="F16" s="36" t="s">
        <v>13</v>
      </c>
      <c r="G16" s="36" t="s">
        <v>15</v>
      </c>
      <c r="H16" s="36" t="s">
        <v>14</v>
      </c>
      <c r="I16" s="36" t="s">
        <v>28</v>
      </c>
      <c r="J16" s="36" t="s">
        <v>16</v>
      </c>
      <c r="K16" s="36" t="s">
        <v>17</v>
      </c>
      <c r="L16" s="37" t="s">
        <v>18</v>
      </c>
    </row>
    <row r="17" spans="1:12" s="15" customFormat="1" ht="60" customHeight="1" x14ac:dyDescent="0.2">
      <c r="A17" s="53">
        <v>1</v>
      </c>
      <c r="B17" s="51" t="s">
        <v>43</v>
      </c>
      <c r="C17" s="52">
        <v>36</v>
      </c>
      <c r="D17" s="51" t="s">
        <v>44</v>
      </c>
      <c r="E17" s="42" t="s">
        <v>60</v>
      </c>
      <c r="F17" s="38"/>
      <c r="G17" s="38"/>
      <c r="H17" s="38"/>
      <c r="I17" s="38"/>
      <c r="J17" s="38"/>
      <c r="K17" s="39"/>
      <c r="L17" s="40">
        <f>C17*K17</f>
        <v>0</v>
      </c>
    </row>
    <row r="18" spans="1:12" s="15" customFormat="1" ht="60" customHeight="1" x14ac:dyDescent="0.2">
      <c r="A18" s="53">
        <v>2</v>
      </c>
      <c r="B18" s="51" t="s">
        <v>45</v>
      </c>
      <c r="C18" s="52">
        <v>26</v>
      </c>
      <c r="D18" s="51" t="s">
        <v>44</v>
      </c>
      <c r="E18" s="42" t="s">
        <v>61</v>
      </c>
      <c r="F18" s="38"/>
      <c r="G18" s="38"/>
      <c r="H18" s="38"/>
      <c r="I18" s="38"/>
      <c r="J18" s="38"/>
      <c r="K18" s="39"/>
      <c r="L18" s="40">
        <f>C18*K18</f>
        <v>0</v>
      </c>
    </row>
    <row r="19" spans="1:12" s="15" customFormat="1" ht="60" customHeight="1" x14ac:dyDescent="0.2">
      <c r="A19" s="53">
        <v>3</v>
      </c>
      <c r="B19" s="51" t="s">
        <v>46</v>
      </c>
      <c r="C19" s="52">
        <v>70</v>
      </c>
      <c r="D19" s="51" t="s">
        <v>33</v>
      </c>
      <c r="E19" s="42" t="s">
        <v>62</v>
      </c>
      <c r="F19" s="38"/>
      <c r="G19" s="38"/>
      <c r="H19" s="38"/>
      <c r="I19" s="38"/>
      <c r="J19" s="38"/>
      <c r="K19" s="39"/>
      <c r="L19" s="40">
        <f>C19*K19</f>
        <v>0</v>
      </c>
    </row>
    <row r="20" spans="1:12" s="15" customFormat="1" ht="60" customHeight="1" x14ac:dyDescent="0.2">
      <c r="A20" s="53">
        <v>4</v>
      </c>
      <c r="B20" s="51" t="s">
        <v>47</v>
      </c>
      <c r="C20" s="52">
        <v>18</v>
      </c>
      <c r="D20" s="51" t="s">
        <v>34</v>
      </c>
      <c r="E20" s="42" t="s">
        <v>63</v>
      </c>
      <c r="F20" s="38"/>
      <c r="G20" s="38"/>
      <c r="H20" s="38"/>
      <c r="I20" s="38"/>
      <c r="J20" s="38"/>
      <c r="K20" s="39"/>
      <c r="L20" s="40">
        <f>C20*K20</f>
        <v>0</v>
      </c>
    </row>
    <row r="21" spans="1:12" s="15" customFormat="1" ht="60" customHeight="1" x14ac:dyDescent="0.2">
      <c r="A21" s="53">
        <v>5</v>
      </c>
      <c r="B21" s="51" t="s">
        <v>48</v>
      </c>
      <c r="C21" s="52">
        <v>2</v>
      </c>
      <c r="D21" s="51" t="s">
        <v>37</v>
      </c>
      <c r="E21" s="42" t="s">
        <v>64</v>
      </c>
      <c r="F21" s="38"/>
      <c r="G21" s="38"/>
      <c r="H21" s="38"/>
      <c r="I21" s="38"/>
      <c r="J21" s="38"/>
      <c r="K21" s="39"/>
      <c r="L21" s="40">
        <f>C21*K21</f>
        <v>0</v>
      </c>
    </row>
    <row r="22" spans="1:12" s="15" customFormat="1" ht="60" customHeight="1" x14ac:dyDescent="0.2">
      <c r="A22" s="53">
        <v>6</v>
      </c>
      <c r="B22" s="51" t="s">
        <v>49</v>
      </c>
      <c r="C22" s="52">
        <v>8</v>
      </c>
      <c r="D22" s="51" t="s">
        <v>37</v>
      </c>
      <c r="E22" s="42" t="s">
        <v>65</v>
      </c>
      <c r="F22" s="38"/>
      <c r="G22" s="38"/>
      <c r="H22" s="38"/>
      <c r="I22" s="38"/>
      <c r="J22" s="38"/>
      <c r="K22" s="39"/>
      <c r="L22" s="40">
        <f>C22*K22</f>
        <v>0</v>
      </c>
    </row>
    <row r="23" spans="1:12" s="15" customFormat="1" ht="60" customHeight="1" x14ac:dyDescent="0.2">
      <c r="A23" s="53">
        <v>7</v>
      </c>
      <c r="B23" s="51" t="s">
        <v>36</v>
      </c>
      <c r="C23" s="52">
        <v>5</v>
      </c>
      <c r="D23" s="51" t="s">
        <v>37</v>
      </c>
      <c r="E23" s="42" t="s">
        <v>41</v>
      </c>
      <c r="F23" s="38"/>
      <c r="G23" s="38"/>
      <c r="H23" s="38"/>
      <c r="I23" s="38"/>
      <c r="J23" s="38"/>
      <c r="K23" s="39"/>
      <c r="L23" s="40">
        <f>C23*K23</f>
        <v>0</v>
      </c>
    </row>
    <row r="24" spans="1:12" s="15" customFormat="1" ht="60" customHeight="1" x14ac:dyDescent="0.2">
      <c r="A24" s="53">
        <v>8</v>
      </c>
      <c r="B24" s="51" t="s">
        <v>50</v>
      </c>
      <c r="C24" s="52">
        <v>18</v>
      </c>
      <c r="D24" s="51" t="s">
        <v>34</v>
      </c>
      <c r="E24" s="42" t="s">
        <v>66</v>
      </c>
      <c r="F24" s="38"/>
      <c r="G24" s="38"/>
      <c r="H24" s="38"/>
      <c r="I24" s="38"/>
      <c r="J24" s="38"/>
      <c r="K24" s="39"/>
      <c r="L24" s="40">
        <f>C24*K24</f>
        <v>0</v>
      </c>
    </row>
    <row r="25" spans="1:12" s="15" customFormat="1" ht="60" customHeight="1" x14ac:dyDescent="0.2">
      <c r="A25" s="53">
        <v>9</v>
      </c>
      <c r="B25" s="51" t="s">
        <v>51</v>
      </c>
      <c r="C25" s="52">
        <v>12</v>
      </c>
      <c r="D25" s="51" t="s">
        <v>37</v>
      </c>
      <c r="E25" s="42" t="s">
        <v>67</v>
      </c>
      <c r="F25" s="38"/>
      <c r="G25" s="38"/>
      <c r="H25" s="38"/>
      <c r="I25" s="38"/>
      <c r="J25" s="38"/>
      <c r="K25" s="39"/>
      <c r="L25" s="40">
        <f>C25*K25</f>
        <v>0</v>
      </c>
    </row>
    <row r="26" spans="1:12" s="15" customFormat="1" ht="60" customHeight="1" x14ac:dyDescent="0.2">
      <c r="A26" s="53">
        <v>10</v>
      </c>
      <c r="B26" s="51" t="s">
        <v>52</v>
      </c>
      <c r="C26" s="52">
        <v>14</v>
      </c>
      <c r="D26" s="51" t="s">
        <v>35</v>
      </c>
      <c r="E26" s="42" t="s">
        <v>68</v>
      </c>
      <c r="F26" s="38"/>
      <c r="G26" s="38"/>
      <c r="H26" s="38"/>
      <c r="I26" s="38"/>
      <c r="J26" s="38"/>
      <c r="K26" s="39"/>
      <c r="L26" s="40">
        <f>C26*K26</f>
        <v>0</v>
      </c>
    </row>
    <row r="27" spans="1:12" s="15" customFormat="1" ht="60" customHeight="1" x14ac:dyDescent="0.2">
      <c r="A27" s="53">
        <v>11</v>
      </c>
      <c r="B27" s="51" t="s">
        <v>53</v>
      </c>
      <c r="C27" s="52">
        <v>12</v>
      </c>
      <c r="D27" s="51" t="s">
        <v>37</v>
      </c>
      <c r="E27" s="42" t="s">
        <v>69</v>
      </c>
      <c r="F27" s="38"/>
      <c r="G27" s="38"/>
      <c r="H27" s="38"/>
      <c r="I27" s="38"/>
      <c r="J27" s="38"/>
      <c r="K27" s="39"/>
      <c r="L27" s="40">
        <f>C27*K27</f>
        <v>0</v>
      </c>
    </row>
    <row r="28" spans="1:12" s="15" customFormat="1" ht="60" customHeight="1" x14ac:dyDescent="0.2">
      <c r="A28" s="53">
        <v>12</v>
      </c>
      <c r="B28" s="51" t="s">
        <v>54</v>
      </c>
      <c r="C28" s="52">
        <v>6</v>
      </c>
      <c r="D28" s="51" t="s">
        <v>37</v>
      </c>
      <c r="E28" s="42" t="s">
        <v>70</v>
      </c>
      <c r="F28" s="38"/>
      <c r="G28" s="38"/>
      <c r="H28" s="38"/>
      <c r="I28" s="38"/>
      <c r="J28" s="38"/>
      <c r="K28" s="39"/>
      <c r="L28" s="40">
        <f>C28*K28</f>
        <v>0</v>
      </c>
    </row>
    <row r="29" spans="1:12" s="15" customFormat="1" ht="60" customHeight="1" x14ac:dyDescent="0.2">
      <c r="A29" s="53">
        <v>13</v>
      </c>
      <c r="B29" s="51" t="s">
        <v>55</v>
      </c>
      <c r="C29" s="52">
        <v>6</v>
      </c>
      <c r="D29" s="51" t="s">
        <v>37</v>
      </c>
      <c r="E29" s="42" t="s">
        <v>71</v>
      </c>
      <c r="F29" s="38"/>
      <c r="G29" s="38"/>
      <c r="H29" s="38"/>
      <c r="I29" s="38"/>
      <c r="J29" s="38"/>
      <c r="K29" s="39"/>
      <c r="L29" s="40">
        <f>C29*K29</f>
        <v>0</v>
      </c>
    </row>
    <row r="30" spans="1:12" s="15" customFormat="1" ht="60" customHeight="1" x14ac:dyDescent="0.2">
      <c r="A30" s="53">
        <v>14</v>
      </c>
      <c r="B30" s="51" t="s">
        <v>38</v>
      </c>
      <c r="C30" s="52">
        <v>5</v>
      </c>
      <c r="D30" s="51" t="s">
        <v>34</v>
      </c>
      <c r="E30" s="42" t="s">
        <v>40</v>
      </c>
      <c r="F30" s="38"/>
      <c r="G30" s="38"/>
      <c r="H30" s="38"/>
      <c r="I30" s="38"/>
      <c r="J30" s="38"/>
      <c r="K30" s="39"/>
      <c r="L30" s="40">
        <f>C30*K30</f>
        <v>0</v>
      </c>
    </row>
    <row r="31" spans="1:12" s="15" customFormat="1" ht="60" customHeight="1" x14ac:dyDescent="0.2">
      <c r="A31" s="53">
        <v>15</v>
      </c>
      <c r="B31" s="51" t="s">
        <v>56</v>
      </c>
      <c r="C31" s="52">
        <v>5</v>
      </c>
      <c r="D31" s="51" t="s">
        <v>34</v>
      </c>
      <c r="E31" s="42" t="s">
        <v>72</v>
      </c>
      <c r="F31" s="38"/>
      <c r="G31" s="38"/>
      <c r="H31" s="38"/>
      <c r="I31" s="38"/>
      <c r="J31" s="38"/>
      <c r="K31" s="39"/>
      <c r="L31" s="40">
        <f>C31*K31</f>
        <v>0</v>
      </c>
    </row>
    <row r="32" spans="1:12" s="15" customFormat="1" ht="60" customHeight="1" thickBot="1" x14ac:dyDescent="0.25">
      <c r="A32" s="53">
        <v>16</v>
      </c>
      <c r="B32" s="51" t="s">
        <v>39</v>
      </c>
      <c r="C32" s="52">
        <v>800</v>
      </c>
      <c r="D32" s="51" t="s">
        <v>33</v>
      </c>
      <c r="E32" s="42" t="s">
        <v>42</v>
      </c>
      <c r="F32" s="38"/>
      <c r="G32" s="38"/>
      <c r="H32" s="38"/>
      <c r="I32" s="38"/>
      <c r="J32" s="38"/>
      <c r="K32" s="39"/>
      <c r="L32" s="40">
        <f>C32*K32</f>
        <v>0</v>
      </c>
    </row>
    <row r="33" spans="1:13" ht="9.75" hidden="1" customHeight="1" x14ac:dyDescent="0.2"/>
    <row r="34" spans="1:13" s="16" customFormat="1" ht="39" customHeight="1" x14ac:dyDescent="0.2">
      <c r="A34" s="84" t="s">
        <v>73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6"/>
    </row>
    <row r="35" spans="1:13" ht="25.5" customHeight="1" x14ac:dyDescent="0.2">
      <c r="A35" s="14"/>
      <c r="B35" s="20"/>
      <c r="C35" s="20"/>
      <c r="D35" s="41"/>
      <c r="L35" s="17"/>
    </row>
    <row r="36" spans="1:13" ht="26.25" customHeight="1" x14ac:dyDescent="0.2">
      <c r="A36" s="14"/>
      <c r="B36" s="80" t="s">
        <v>25</v>
      </c>
      <c r="C36" s="80"/>
      <c r="D36" s="80"/>
      <c r="G36" s="18"/>
      <c r="L36" s="17"/>
    </row>
    <row r="37" spans="1:13" ht="27" customHeight="1" x14ac:dyDescent="0.2">
      <c r="A37" s="81" t="s">
        <v>19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1:13" ht="22.5" customHeight="1" x14ac:dyDescent="0.2">
      <c r="A38" s="43"/>
      <c r="B38" s="44"/>
      <c r="C38" s="11" t="s">
        <v>20</v>
      </c>
      <c r="D38" s="25"/>
      <c r="E38" s="11" t="s">
        <v>29</v>
      </c>
      <c r="F38" s="25"/>
      <c r="H38" s="24" t="s">
        <v>0</v>
      </c>
      <c r="I38" s="25"/>
      <c r="J38" s="24" t="s">
        <v>4</v>
      </c>
      <c r="K38" s="26" t="s">
        <v>58</v>
      </c>
      <c r="L38" s="25" t="s">
        <v>59</v>
      </c>
      <c r="M38" s="45"/>
    </row>
    <row r="39" spans="1:13" ht="67.5" customHeight="1" x14ac:dyDescent="0.2">
      <c r="A39" s="14"/>
      <c r="L39" s="17"/>
    </row>
    <row r="40" spans="1:13" x14ac:dyDescent="0.2">
      <c r="A40" s="14"/>
      <c r="C40" s="7" t="s">
        <v>21</v>
      </c>
      <c r="E40" s="28" t="s">
        <v>22</v>
      </c>
      <c r="F40" s="20"/>
      <c r="G40" s="21"/>
      <c r="H40" s="22"/>
      <c r="I40" s="19" t="s">
        <v>23</v>
      </c>
      <c r="J40" s="19"/>
      <c r="K40" s="20"/>
      <c r="L40" s="17"/>
    </row>
    <row r="41" spans="1:13" s="45" customFormat="1" ht="12" thickBot="1" x14ac:dyDescent="0.25">
      <c r="A41" s="46"/>
      <c r="B41" s="47"/>
      <c r="C41" s="47"/>
      <c r="D41" s="48"/>
      <c r="E41" s="47"/>
      <c r="F41" s="47"/>
      <c r="G41" s="47"/>
      <c r="H41" s="47"/>
      <c r="I41" s="47"/>
      <c r="J41" s="47"/>
      <c r="K41" s="47"/>
      <c r="L41" s="49"/>
    </row>
  </sheetData>
  <sheetProtection selectLockedCells="1"/>
  <autoFilter ref="A16:L32" xr:uid="{00000000-0009-0000-0000-000000000000}"/>
  <mergeCells count="17">
    <mergeCell ref="B36:D36"/>
    <mergeCell ref="A37:L37"/>
    <mergeCell ref="A34:L34"/>
    <mergeCell ref="A14:L14"/>
    <mergeCell ref="A15:L15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3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2026-03-03T20:07:40Z</cp:lastPrinted>
  <dcterms:created xsi:type="dcterms:W3CDTF">2008-05-09T21:50:02Z</dcterms:created>
  <dcterms:modified xsi:type="dcterms:W3CDTF">2026-03-04T14:20:21Z</dcterms:modified>
</cp:coreProperties>
</file>