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5.130.2\bienes_servicios\PROCESOS 2026\COMPARACION DE PROPUESTAS\CB-CP-15-26 - MEDICAMENTO EXTRA LINAME\"/>
    </mc:Choice>
  </mc:AlternateContent>
  <xr:revisionPtr revIDLastSave="0" documentId="13_ncr:1_{32883B16-EBA3-4EA4-BA97-0E27A4C747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cotiz1!$A$16:$L$62</definedName>
    <definedName name="_xlnm.Print_Titles" localSheetId="0">cotiz1!$16:$16</definedName>
  </definedNames>
  <calcPr calcId="191029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<sst xmlns="http://schemas.openxmlformats.org/spreadsheetml/2006/main" count="180" uniqueCount="139">
  <si>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</si>
  <si>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</si>
  <si>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</si>
  <si>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</si>
  <si>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</si>
  <si>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</si>
  <si>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</si>
  <si>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</si>
  <si>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</si>
  <si>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</si>
  <si>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</si>
  <si>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</si>
  <si>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</si>
  <si>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</si>
  <si>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</si>
  <si>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</si>
  <si>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</si>
  <si>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</si>
  <si>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</si>
  <si>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</si>
  <si>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</si>
  <si>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</si>
  <si>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</si>
  <si>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</si>
  <si>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</si>
  <si>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ESPECIFICACIONES TECNICAS GENERALES</t>
  </si>
  <si>
    <t>FORMULARIO DE PROPUESTA TÉCNICA Y ECONÓMICA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</si>
  <si>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</si>
  <si>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</si>
  <si>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</si>
  <si>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Correo electronico:</t>
  </si>
  <si>
    <t>FRASCO</t>
  </si>
  <si>
    <t>COMPRIMIDO</t>
  </si>
  <si>
    <t>AMPOLLA</t>
  </si>
  <si>
    <t>Lic. Esteban Roque P.
RESPONSABLE PROCESO - CSBP</t>
  </si>
  <si>
    <t>CB-CP-15-26</t>
  </si>
  <si>
    <t>N-02-03</t>
  </si>
  <si>
    <t>INSULINA ZINC CRISTALINA RH
INYECTABLE FRASCO-AMPOLLA 100 UI/ML</t>
  </si>
  <si>
    <t>MORFINA (SIN CONSERVAN) INYECTABLE AMPOLLA 10 MG/ML</t>
  </si>
  <si>
    <r>
      <rPr>
        <sz val="10"/>
        <rFont val="Arial MT"/>
        <family val="2"/>
      </rPr>
      <t>A-05-01</t>
    </r>
  </si>
  <si>
    <r>
      <rPr>
        <sz val="10"/>
        <rFont val="Arial MT"/>
        <family val="2"/>
      </rPr>
      <t>ACIDO URSODESOXICOLICO COMPRIMIDO 250 MG (41)</t>
    </r>
  </si>
  <si>
    <r>
      <rPr>
        <sz val="10"/>
        <rFont val="Arial MT"/>
        <family val="2"/>
      </rPr>
      <t>A-07-02</t>
    </r>
  </si>
  <si>
    <r>
      <rPr>
        <sz val="10"/>
        <rFont val="Arial MT"/>
        <family val="2"/>
      </rPr>
      <t>LOPERAMIDA COMPRIMIDO 2 MG (141)</t>
    </r>
  </si>
  <si>
    <r>
      <rPr>
        <sz val="10"/>
        <rFont val="Arial MT"/>
        <family val="2"/>
      </rPr>
      <t>A-07-06</t>
    </r>
  </si>
  <si>
    <r>
      <rPr>
        <sz val="10"/>
        <rFont val="Arial MT"/>
        <family val="2"/>
      </rPr>
      <t>SALES DE REHIDRATACION ORAL SOBRE (697)</t>
    </r>
  </si>
  <si>
    <r>
      <rPr>
        <sz val="10"/>
        <rFont val="Arial MT"/>
        <family val="2"/>
      </rPr>
      <t>A-11-03</t>
    </r>
  </si>
  <si>
    <r>
      <rPr>
        <sz val="10"/>
        <rFont val="Arial MT"/>
        <family val="2"/>
      </rPr>
      <t>VITAMINA C GOTAS FRASCO 200 MG/ML</t>
    </r>
  </si>
  <si>
    <r>
      <rPr>
        <sz val="10"/>
        <rFont val="Arial MT"/>
        <family val="2"/>
      </rPr>
      <t>A-11-05</t>
    </r>
  </si>
  <si>
    <r>
      <rPr>
        <sz val="10"/>
        <rFont val="Arial MT"/>
        <family val="2"/>
      </rPr>
      <t>COLECALCIFEROL (VITAMINA D3) COMPRIMIDO 0.25 MCG (50)</t>
    </r>
  </si>
  <si>
    <r>
      <rPr>
        <sz val="10"/>
        <rFont val="Arial MT"/>
        <family val="2"/>
      </rPr>
      <t>A-11-09</t>
    </r>
  </si>
  <si>
    <r>
      <rPr>
        <sz val="10"/>
        <rFont val="Arial MT"/>
        <family val="2"/>
      </rPr>
      <t>MULTIVITAMINAS COMPRIMIDO (741)</t>
    </r>
  </si>
  <si>
    <r>
      <rPr>
        <sz val="10"/>
        <rFont val="Arial MT"/>
        <family val="2"/>
      </rPr>
      <t>A-11-13</t>
    </r>
  </si>
  <si>
    <r>
      <rPr>
        <sz val="10"/>
        <rFont val="Arial MT"/>
        <family val="2"/>
      </rPr>
      <t>RETINOL (VITAMINA A) CAPSULA/PERLA 10.000 UI (23)</t>
    </r>
  </si>
  <si>
    <r>
      <rPr>
        <sz val="10"/>
        <rFont val="Arial MT"/>
        <family val="2"/>
      </rPr>
      <t>A-12-03</t>
    </r>
  </si>
  <si>
    <r>
      <rPr>
        <sz val="10"/>
        <rFont val="Arial MT"/>
        <family val="2"/>
      </rPr>
      <t>A-12-06</t>
    </r>
  </si>
  <si>
    <r>
      <rPr>
        <sz val="10"/>
        <rFont val="Arial MT"/>
        <family val="2"/>
      </rPr>
      <t>ZINC (COMO SULFATO) COMPRIMIDO 20 MG (167)</t>
    </r>
  </si>
  <si>
    <r>
      <rPr>
        <sz val="10"/>
        <rFont val="Arial MT"/>
        <family val="2"/>
      </rPr>
      <t>B-03-04-B</t>
    </r>
  </si>
  <si>
    <r>
      <rPr>
        <sz val="10"/>
        <rFont val="Arial MT"/>
        <family val="2"/>
      </rPr>
      <t>HIERRO INYECTABLE AMPOLLA 100 MG INTRAVENOSO (108)</t>
    </r>
  </si>
  <si>
    <r>
      <rPr>
        <sz val="10"/>
        <rFont val="Arial MT"/>
        <family val="2"/>
      </rPr>
      <t>B-05-12</t>
    </r>
  </si>
  <si>
    <r>
      <rPr>
        <sz val="10"/>
        <rFont val="Arial MT"/>
        <family val="2"/>
      </rPr>
      <t>AGENTES CON GELATINA
SOLUCION PARENTERAL INFUSOR 500 ML (8)</t>
    </r>
  </si>
  <si>
    <r>
      <rPr>
        <sz val="10"/>
        <rFont val="Arial MT"/>
        <family val="2"/>
      </rPr>
      <t>C-01-13</t>
    </r>
  </si>
  <si>
    <r>
      <rPr>
        <sz val="10"/>
        <rFont val="Arial MT"/>
        <family val="2"/>
      </rPr>
      <t>ETILEFRINA INYECTABLE AMPOLLA 10 MG/ML (145)</t>
    </r>
  </si>
  <si>
    <r>
      <rPr>
        <sz val="10"/>
        <rFont val="Arial MT"/>
        <family val="2"/>
      </rPr>
      <t>C-05-01</t>
    </r>
  </si>
  <si>
    <r>
      <rPr>
        <sz val="10"/>
        <rFont val="Arial MT"/>
        <family val="2"/>
      </rPr>
      <t>CORTICOIDE/ANESTESICO SUPOSITORIO (112)</t>
    </r>
  </si>
  <si>
    <r>
      <rPr>
        <sz val="10"/>
        <rFont val="Arial MT"/>
        <family val="2"/>
      </rPr>
      <t>D-01-02-A</t>
    </r>
  </si>
  <si>
    <r>
      <rPr>
        <sz val="10"/>
        <rFont val="Arial MT"/>
        <family val="2"/>
      </rPr>
      <t>BACITRACINA + NEOMICINA SULFATO CREMA TUBO 500 UI + 5 MG/G (587)</t>
    </r>
  </si>
  <si>
    <r>
      <rPr>
        <sz val="10"/>
        <rFont val="Arial MT"/>
        <family val="2"/>
      </rPr>
      <t>D-07-01</t>
    </r>
  </si>
  <si>
    <r>
      <rPr>
        <sz val="10"/>
        <rFont val="Arial MT"/>
        <family val="2"/>
      </rPr>
      <t>BETAMETASONA (VALERATO) POMADA TUBO 0.1% (239)</t>
    </r>
  </si>
  <si>
    <r>
      <rPr>
        <sz val="10"/>
        <rFont val="Arial MT"/>
        <family val="2"/>
      </rPr>
      <t>D-07-03</t>
    </r>
  </si>
  <si>
    <r>
      <rPr>
        <sz val="10"/>
        <rFont val="Arial MT"/>
        <family val="2"/>
      </rPr>
      <t>CLOBETASOL SOLUCION FRASCO
0.05 % (37)</t>
    </r>
  </si>
  <si>
    <r>
      <rPr>
        <sz val="10"/>
        <rFont val="Arial MT"/>
        <family val="2"/>
      </rPr>
      <t>D-10-03</t>
    </r>
  </si>
  <si>
    <r>
      <rPr>
        <sz val="10"/>
        <rFont val="Arial MT"/>
        <family val="2"/>
      </rPr>
      <t>PEROXIDO DE BENZOILO CREMA TUBO 5% (355)</t>
    </r>
  </si>
  <si>
    <r>
      <rPr>
        <sz val="10"/>
        <rFont val="Arial MT"/>
        <family val="2"/>
      </rPr>
      <t>D-11-02-B</t>
    </r>
  </si>
  <si>
    <r>
      <rPr>
        <sz val="10"/>
        <rFont val="Arial MT"/>
        <family val="2"/>
      </rPr>
      <t>HIDROQUINONA CREMA TUBO 4% O 5% (11)</t>
    </r>
  </si>
  <si>
    <r>
      <rPr>
        <sz val="10"/>
        <rFont val="Arial MT"/>
        <family val="2"/>
      </rPr>
      <t>G-03-03</t>
    </r>
  </si>
  <si>
    <r>
      <rPr>
        <sz val="10"/>
        <rFont val="Arial MT"/>
        <family val="2"/>
      </rPr>
      <t>CLOMIFENO CITRATO COMPRIMIDO 50 MG (24)</t>
    </r>
  </si>
  <si>
    <r>
      <rPr>
        <sz val="10"/>
        <rFont val="Arial MT"/>
        <family val="2"/>
      </rPr>
      <t>G-03-09</t>
    </r>
  </si>
  <si>
    <r>
      <rPr>
        <sz val="10"/>
        <rFont val="Arial MT"/>
        <family val="2"/>
      </rPr>
      <t>ESTROGENOS CONJUGADOS CREMA VAGINAL TUBO 0.625 MG</t>
    </r>
  </si>
  <si>
    <r>
      <rPr>
        <sz val="10"/>
        <rFont val="Arial MT"/>
        <family val="2"/>
      </rPr>
      <t>G-03-12</t>
    </r>
  </si>
  <si>
    <r>
      <rPr>
        <sz val="10"/>
        <rFont val="Arial MT"/>
        <family val="2"/>
      </rPr>
      <t>LEVONORGESTREL+ETINILESTRADI OL COMPRIMIDO 0.150 MG+0.03 MG (216)</t>
    </r>
  </si>
  <si>
    <r>
      <rPr>
        <sz val="10"/>
        <rFont val="Arial MT"/>
        <family val="2"/>
      </rPr>
      <t>H-02-02</t>
    </r>
  </si>
  <si>
    <r>
      <rPr>
        <sz val="10"/>
        <rFont val="Arial MT"/>
        <family val="2"/>
      </rPr>
      <t>DEXAMETASONA COMPRIMIDO 4
MG (52)</t>
    </r>
  </si>
  <si>
    <r>
      <rPr>
        <sz val="10"/>
        <rFont val="Arial MT"/>
        <family val="2"/>
      </rPr>
      <t>H-02-06</t>
    </r>
  </si>
  <si>
    <r>
      <rPr>
        <sz val="10"/>
        <rFont val="Arial MT"/>
        <family val="2"/>
      </rPr>
      <t>HIDROCORTISONA SUCCINATO SODICO INYECTABLE AMPOLLA 250 MG (153)</t>
    </r>
  </si>
  <si>
    <r>
      <rPr>
        <sz val="10"/>
        <rFont val="Arial MT"/>
        <family val="2"/>
      </rPr>
      <t>H-03-02</t>
    </r>
  </si>
  <si>
    <r>
      <rPr>
        <sz val="10"/>
        <rFont val="Arial MT"/>
        <family val="2"/>
      </rPr>
      <t>PROPILTIOURACILO COMPRIMIDO 50 MG (17)</t>
    </r>
  </si>
  <si>
    <r>
      <rPr>
        <sz val="10"/>
        <rFont val="Arial MT"/>
        <family val="2"/>
      </rPr>
      <t>J-01-37</t>
    </r>
  </si>
  <si>
    <r>
      <rPr>
        <sz val="10"/>
        <rFont val="Arial MT"/>
        <family val="2"/>
      </rPr>
      <t>COTRIMOXAZOL (SULF+TRIM) COMPRIMIDO 800 MG+160 MG (587)</t>
    </r>
  </si>
  <si>
    <r>
      <rPr>
        <sz val="10"/>
        <rFont val="Arial MT"/>
        <family val="2"/>
      </rPr>
      <t>J-01-42</t>
    </r>
  </si>
  <si>
    <r>
      <rPr>
        <sz val="10"/>
        <rFont val="Arial MT"/>
        <family val="2"/>
      </rPr>
      <t>DICLOXACILINA SODICA SUSPENSION FRASCO 250 MG/ 5
ML (6)</t>
    </r>
  </si>
  <si>
    <r>
      <rPr>
        <sz val="10"/>
        <rFont val="Arial MT"/>
        <family val="2"/>
      </rPr>
      <t>J-01-44</t>
    </r>
  </si>
  <si>
    <r>
      <rPr>
        <sz val="10"/>
        <rFont val="Arial MT"/>
        <family val="2"/>
      </rPr>
      <t>DOXICICLINA COMPRIMIDO 100 MG (237)</t>
    </r>
  </si>
  <si>
    <r>
      <rPr>
        <sz val="10"/>
        <rFont val="Arial MT"/>
        <family val="2"/>
      </rPr>
      <t>J-01-55</t>
    </r>
  </si>
  <si>
    <r>
      <rPr>
        <sz val="10"/>
        <rFont val="Arial MT"/>
        <family val="2"/>
      </rPr>
      <t>VANCOMICINA INYECTABLE FRASCO-AMPOLLA 500 MG (146)</t>
    </r>
  </si>
  <si>
    <r>
      <rPr>
        <sz val="10"/>
        <rFont val="Arial MT"/>
        <family val="2"/>
      </rPr>
      <t>J-01-56</t>
    </r>
  </si>
  <si>
    <r>
      <rPr>
        <sz val="10"/>
        <rFont val="Arial MT"/>
        <family val="2"/>
      </rPr>
      <t>CLINDAMICINA COMPRIMIDO 300 MG (31)</t>
    </r>
  </si>
  <si>
    <r>
      <rPr>
        <sz val="10"/>
        <rFont val="Arial MT"/>
        <family val="2"/>
      </rPr>
      <t>J-02-02</t>
    </r>
  </si>
  <si>
    <r>
      <rPr>
        <sz val="10"/>
        <rFont val="Arial MT"/>
        <family val="2"/>
      </rPr>
      <t>FLUCONAZOL INYECTABLE FRASCO- AMPOLLA 200 MG (100)</t>
    </r>
  </si>
  <si>
    <r>
      <rPr>
        <sz val="10"/>
        <rFont val="Arial MT"/>
        <family val="2"/>
      </rPr>
      <t>M-03-01</t>
    </r>
  </si>
  <si>
    <r>
      <rPr>
        <sz val="10"/>
        <rFont val="Arial MT"/>
        <family val="2"/>
      </rPr>
      <t>ATRACURIO BESILATO INYECTABLE AMPOLLA 10 MG/ML (287)</t>
    </r>
  </si>
  <si>
    <r>
      <rPr>
        <sz val="10"/>
        <rFont val="Arial MT"/>
        <family val="2"/>
      </rPr>
      <t>N-01-02</t>
    </r>
  </si>
  <si>
    <r>
      <rPr>
        <sz val="10"/>
        <rFont val="Arial MT"/>
        <family val="2"/>
      </rPr>
      <t>BUPIVACAINA CLORHIDRATO
(PESADA) INYECTABLE AMPOLLA 0,5% (445)</t>
    </r>
  </si>
  <si>
    <r>
      <rPr>
        <sz val="10"/>
        <rFont val="Arial MT"/>
        <family val="2"/>
      </rPr>
      <t>N-01-05</t>
    </r>
  </si>
  <si>
    <r>
      <rPr>
        <sz val="10"/>
        <rFont val="Arial MT"/>
        <family val="2"/>
      </rPr>
      <t>FENTANILO CON CONSERVANTE INYECTABLE AMPOLLA 0.05 MG/ML
10 ML (12)</t>
    </r>
  </si>
  <si>
    <r>
      <rPr>
        <sz val="10"/>
        <rFont val="Arial MT"/>
        <family val="2"/>
      </rPr>
      <t>ERGOTAMINA TARTRATO+CAFEINA COMPRIMIDO 1 MG+100 MG (112)</t>
    </r>
  </si>
  <si>
    <r>
      <rPr>
        <sz val="10"/>
        <rFont val="Arial MT"/>
        <family val="2"/>
      </rPr>
      <t>N-02-17</t>
    </r>
  </si>
  <si>
    <r>
      <rPr>
        <sz val="10"/>
        <rFont val="Arial MT"/>
        <family val="2"/>
      </rPr>
      <t>TRAMADOL GOTAS ORALES FRASCO 100 MG/ML (60)</t>
    </r>
  </si>
  <si>
    <r>
      <rPr>
        <sz val="10"/>
        <rFont val="Arial MT"/>
        <family val="2"/>
      </rPr>
      <t>N-05-05</t>
    </r>
  </si>
  <si>
    <r>
      <rPr>
        <sz val="10"/>
        <rFont val="Arial MT"/>
        <family val="2"/>
      </rPr>
      <t>DIAZEPAM INYECTABLE AMPOLLA 10 MG</t>
    </r>
  </si>
  <si>
    <r>
      <rPr>
        <sz val="10"/>
        <rFont val="Arial MT"/>
        <family val="2"/>
      </rPr>
      <t>N-05-10</t>
    </r>
  </si>
  <si>
    <r>
      <rPr>
        <sz val="10"/>
        <rFont val="Arial MT"/>
        <family val="2"/>
      </rPr>
      <t>LITIO CARBONATO COMPRIMIDO 300 MG</t>
    </r>
  </si>
  <si>
    <r>
      <rPr>
        <sz val="10"/>
        <rFont val="Arial MT"/>
        <family val="2"/>
      </rPr>
      <t>N-05-16</t>
    </r>
  </si>
  <si>
    <r>
      <rPr>
        <sz val="10"/>
        <rFont val="Arial MT"/>
        <family val="2"/>
      </rPr>
      <t>ARIPIPRAZOL COMPRIMIDO 15 MG (9)</t>
    </r>
  </si>
  <si>
    <r>
      <rPr>
        <sz val="10"/>
        <rFont val="Arial MT"/>
        <family val="2"/>
      </rPr>
      <t>N-05-18</t>
    </r>
  </si>
  <si>
    <r>
      <rPr>
        <sz val="10"/>
        <rFont val="Arial MT"/>
        <family val="2"/>
      </rPr>
      <t>QUETIAPINA COMPRIMIDO 100 MG</t>
    </r>
  </si>
  <si>
    <r>
      <rPr>
        <sz val="10"/>
        <rFont val="Arial MT"/>
        <family val="2"/>
      </rPr>
      <t>N-07-08</t>
    </r>
  </si>
  <si>
    <r>
      <rPr>
        <sz val="10"/>
        <rFont val="Arial MT"/>
        <family val="2"/>
      </rPr>
      <t>FLUNARIZINA COMPRIMIDO 10 MG (373)</t>
    </r>
  </si>
  <si>
    <r>
      <rPr>
        <sz val="10"/>
        <rFont val="Arial MT"/>
        <family val="2"/>
      </rPr>
      <t>R-06-04</t>
    </r>
  </si>
  <si>
    <r>
      <rPr>
        <sz val="10"/>
        <rFont val="Arial MT"/>
        <family val="2"/>
      </rPr>
      <t>KETOTIFENO COMPRIMIDO 1 MG (157)</t>
    </r>
  </si>
  <si>
    <r>
      <rPr>
        <sz val="10"/>
        <rFont val="Arial MT"/>
        <family val="2"/>
      </rPr>
      <t>S-01-22</t>
    </r>
  </si>
  <si>
    <r>
      <rPr>
        <sz val="10"/>
        <rFont val="Arial MT"/>
        <family val="2"/>
      </rPr>
      <t>TIMOLOL MALEATO SOLUCION OFTALMICA FRASCO 0.5 % (119)</t>
    </r>
  </si>
  <si>
    <r>
      <rPr>
        <sz val="10"/>
        <rFont val="Arial MT"/>
        <family val="2"/>
      </rPr>
      <t>S-01-24</t>
    </r>
  </si>
  <si>
    <r>
      <rPr>
        <sz val="10"/>
        <rFont val="Arial MT"/>
        <family val="2"/>
      </rPr>
      <t>CORTICOIDE+ANTIINFECCIOSO UNGÜENTO OFTALMICO TUBO
0,01% (458)</t>
    </r>
  </si>
  <si>
    <r>
      <rPr>
        <sz val="10"/>
        <rFont val="Arial MT"/>
        <family val="2"/>
      </rPr>
      <t>V-06-04-A</t>
    </r>
  </si>
  <si>
    <r>
      <rPr>
        <sz val="10"/>
        <rFont val="Arial MT"/>
        <family val="2"/>
      </rPr>
      <t>COMPLEMENTO NUTRICIONAL (CARMELO) POLVO BOLSA 900 G</t>
    </r>
  </si>
  <si>
    <r>
      <rPr>
        <sz val="10"/>
        <rFont val="Arial MT"/>
        <family val="2"/>
      </rPr>
      <t>A-10-03-A</t>
    </r>
  </si>
  <si>
    <r>
      <rPr>
        <sz val="10"/>
        <rFont val="Arial MT"/>
        <family val="2"/>
      </rPr>
      <t>N-02-07-B</t>
    </r>
  </si>
  <si>
    <t>VENCIMIENTO: La fecha de vencimiento de cada producto debe ser de 12 MESES o más al momento de la entrega, caso contrario presentar carta de compromiso de cambio.</t>
  </si>
  <si>
    <t>CLORURO DE POTASIO SOLUCION ORAL FRASCO 1.3 MEQ/ML (25)</t>
  </si>
  <si>
    <t>SOBRE</t>
  </si>
  <si>
    <t>FCO. AMP.</t>
  </si>
  <si>
    <t>CAPSULA</t>
  </si>
  <si>
    <t>INFUSOR</t>
  </si>
  <si>
    <t>SUPOSITORIO</t>
  </si>
  <si>
    <t>TUBO</t>
  </si>
  <si>
    <t>BOLSA</t>
  </si>
  <si>
    <t>Febrero</t>
  </si>
  <si>
    <r>
      <t xml:space="preserve">de     </t>
    </r>
    <r>
      <rPr>
        <b/>
        <sz val="11"/>
        <rFont val="Arial"/>
        <family val="2"/>
      </rPr>
      <t>2026</t>
    </r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</si>
  <si>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11:00 del día jueves 26  de febrero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</si>
</sst>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0"/>
      <name val="Arial MT"/>
    </font>
    <font>
      <sz val="10"/>
      <name val="Arial MT"/>
      <family val="2"/>
    </font>
    <font>
      <sz val="10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5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4" fillId="0" borderId="16" xfId="16" applyFont="1" applyBorder="1" applyAlignment="1">
      <alignment horizontal="center" vertical="center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20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23" xfId="16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24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20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2" fillId="0" borderId="22" xfId="16" applyFont="1" applyBorder="1" applyAlignment="1">
      <alignment horizontal="center" vertical="center"/>
    </xf>
    <xf numFmtId="0" fontId="18" fillId="0" borderId="25" xfId="0" applyFont="1" applyBorder="1" applyAlignment="1">
      <alignment horizontal="left" vertical="top" wrapText="1"/>
    </xf>
    <xf numFmtId="0" fontId="2" fillId="0" borderId="1" xfId="16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top" wrapText="1"/>
    </xf>
    <xf numFmtId="1" fontId="20" fillId="3" borderId="25" xfId="0" applyNumberFormat="1" applyFont="1" applyFill="1" applyBorder="1" applyAlignment="1">
      <alignment horizontal="center" vertical="top" shrinkToFit="1"/>
    </xf>
    <xf numFmtId="1" fontId="20" fillId="3" borderId="25" xfId="0" applyNumberFormat="1" applyFont="1" applyFill="1" applyBorder="1" applyAlignment="1">
      <alignment horizontal="center" vertical="center" shrinkToFit="1"/>
    </xf>
    <xf numFmtId="1" fontId="19" fillId="3" borderId="25" xfId="0" applyNumberFormat="1" applyFont="1" applyFill="1" applyBorder="1" applyAlignment="1">
      <alignment horizontal="center" vertical="top" shrinkToFit="1"/>
    </xf>
    <xf numFmtId="0" fontId="5" fillId="2" borderId="26" xfId="16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62</xdr:row>
      <xdr:rowOff>209550</xdr:rowOff>
    </xdr:from>
    <xdr:to>
      <xdr:col>3</xdr:col>
      <xdr:colOff>476250</xdr:colOff>
      <xdr:row>63</xdr:row>
      <xdr:rowOff>304800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B302D8-FB98-83A3-E1F3-5980C97DF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6297275"/>
          <a:ext cx="186690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"/>
  <sheetViews>
    <sheetView showGridLines="0" tabSelected="1" zoomScaleNormal="100" zoomScaleSheetLayoutView="70" workbookViewId="0">
      <selection activeCell="F61" sqref="F61"/>
    </sheetView>
  </sheetViews>
  <sheetFormatPr baseColWidth="10" defaultRowHeight="12.75"/>
  <cols>
    <col min="1" max="1" width="4.5703125" style="1" customWidth="1"/>
    <col min="2" max="2" width="10" style="1" customWidth="1"/>
    <col min="3" max="3" width="11" style="1" customWidth="1"/>
    <col min="4" max="4" width="12.85546875" style="30" customWidth="1"/>
    <col min="5" max="5" width="36.285156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3" width="11.42578125" style="1" customWidth="1"/>
    <col min="14" max="16384" width="11.42578125" style="1"/>
  </cols>
  <sheetData>
    <row r="1" spans="1:12" ht="12.75" customHeight="1">
      <c r="D1" s="29"/>
      <c r="F1" s="2"/>
      <c r="G1" s="2"/>
      <c r="H1" s="2"/>
      <c r="J1" s="58" t="s">
        <v>1</v>
      </c>
      <c r="K1" s="55" t="s">
        <v>35</v>
      </c>
      <c r="L1" s="55"/>
    </row>
    <row r="2" spans="1:12" ht="12.75" customHeight="1">
      <c r="A2" s="3"/>
      <c r="B2" s="3"/>
      <c r="C2" s="3"/>
      <c r="G2" s="4" t="s">
        <v>2</v>
      </c>
      <c r="H2" s="5" t="s">
        <v>0</v>
      </c>
      <c r="I2" s="6"/>
      <c r="J2" s="58"/>
      <c r="K2" s="55"/>
      <c r="L2" s="55"/>
    </row>
    <row r="3" spans="1:12" ht="9.75" customHeight="1">
      <c r="A3" s="3"/>
      <c r="B3" s="3"/>
      <c r="C3" s="3"/>
      <c r="E3" s="7"/>
      <c r="H3" s="6"/>
      <c r="I3" s="6"/>
      <c r="J3" s="6"/>
    </row>
    <row r="4" spans="1:12" ht="8.25" customHeight="1">
      <c r="A4" s="3"/>
      <c r="B4" s="3"/>
      <c r="C4" s="3"/>
      <c r="D4" s="29"/>
      <c r="E4" s="7"/>
      <c r="H4" s="8"/>
      <c r="I4" s="9"/>
      <c r="J4" s="9"/>
    </row>
    <row r="5" spans="1:12" ht="22.5" customHeight="1">
      <c r="A5" s="59" t="s">
        <v>26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>
      <c r="A6" s="2"/>
      <c r="B6" s="2"/>
      <c r="C6" s="2"/>
      <c r="D6" s="31"/>
      <c r="F6" s="60" t="s">
        <v>3</v>
      </c>
      <c r="G6" s="60"/>
      <c r="H6" s="27" t="str">
        <f>+K1</f>
        <v>CB-CP-15-26</v>
      </c>
    </row>
    <row r="7" spans="1:12" s="23" customFormat="1" ht="21" customHeight="1">
      <c r="D7" s="32"/>
      <c r="E7" s="24" t="s">
        <v>0</v>
      </c>
      <c r="F7" s="50">
        <v>20</v>
      </c>
      <c r="G7" s="24" t="s">
        <v>4</v>
      </c>
      <c r="H7" s="26" t="s">
        <v>136</v>
      </c>
      <c r="I7" s="25" t="s">
        <v>137</v>
      </c>
    </row>
    <row r="8" spans="1:12" ht="6.75" customHeight="1"/>
    <row r="9" spans="1:12" ht="24.75" customHeight="1">
      <c r="A9" s="10"/>
      <c r="B9" s="10"/>
      <c r="C9" s="56" t="s">
        <v>5</v>
      </c>
      <c r="D9" s="57"/>
      <c r="E9" s="66"/>
      <c r="F9" s="67"/>
      <c r="G9" s="68"/>
      <c r="H9" s="11" t="s">
        <v>6</v>
      </c>
      <c r="I9" s="72"/>
      <c r="J9" s="73"/>
      <c r="K9" s="73"/>
      <c r="L9" s="74"/>
    </row>
    <row r="10" spans="1:12" ht="22.5" customHeight="1">
      <c r="A10" s="10"/>
      <c r="B10" s="10"/>
      <c r="C10" s="56" t="s">
        <v>30</v>
      </c>
      <c r="D10" s="57"/>
      <c r="E10" s="69"/>
      <c r="F10" s="70"/>
      <c r="G10" s="71"/>
      <c r="H10" s="11" t="s">
        <v>7</v>
      </c>
      <c r="I10" s="72"/>
      <c r="J10" s="73"/>
      <c r="K10" s="73"/>
      <c r="L10" s="74"/>
    </row>
    <row r="11" spans="1:12" ht="6" customHeight="1" thickBot="1">
      <c r="A11" s="12"/>
      <c r="B11" s="12"/>
      <c r="C11" s="12"/>
      <c r="D11" s="33"/>
      <c r="E11" s="13"/>
      <c r="F11" s="12"/>
      <c r="G11" s="12"/>
      <c r="H11" s="12"/>
      <c r="I11" s="12"/>
      <c r="J11" s="12"/>
      <c r="K11" s="12"/>
      <c r="L11" s="12"/>
    </row>
    <row r="12" spans="1:12" ht="15.75" customHeight="1">
      <c r="A12" s="63" t="s">
        <v>24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5"/>
    </row>
    <row r="13" spans="1:12" ht="34.5" customHeight="1" thickBot="1">
      <c r="A13" s="14"/>
      <c r="B13" s="61" t="s">
        <v>29</v>
      </c>
      <c r="C13" s="61"/>
      <c r="D13" s="61"/>
      <c r="E13" s="61"/>
      <c r="F13" s="61"/>
      <c r="G13" s="61"/>
      <c r="H13" s="61"/>
      <c r="I13" s="61"/>
      <c r="J13" s="61"/>
      <c r="K13" s="61"/>
      <c r="L13" s="62"/>
    </row>
    <row r="14" spans="1:12" s="34" customFormat="1" ht="18">
      <c r="A14" s="52" t="s">
        <v>25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4"/>
    </row>
    <row r="15" spans="1:12" s="34" customFormat="1" ht="18.75" thickBot="1">
      <c r="A15" s="92" t="s">
        <v>127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4"/>
    </row>
    <row r="16" spans="1:12" ht="25.5">
      <c r="A16" s="35" t="s">
        <v>8</v>
      </c>
      <c r="B16" s="36" t="s">
        <v>9</v>
      </c>
      <c r="C16" s="37" t="s">
        <v>10</v>
      </c>
      <c r="D16" s="37" t="s">
        <v>11</v>
      </c>
      <c r="E16" s="36" t="s">
        <v>12</v>
      </c>
      <c r="F16" s="37" t="s">
        <v>13</v>
      </c>
      <c r="G16" s="37" t="s">
        <v>15</v>
      </c>
      <c r="H16" s="37" t="s">
        <v>14</v>
      </c>
      <c r="I16" s="37" t="s">
        <v>27</v>
      </c>
      <c r="J16" s="37" t="s">
        <v>16</v>
      </c>
      <c r="K16" s="37" t="s">
        <v>17</v>
      </c>
      <c r="L16" s="38" t="s">
        <v>18</v>
      </c>
    </row>
    <row r="17" spans="1:12" s="15" customFormat="1" ht="27" customHeight="1">
      <c r="A17" s="82">
        <v>1</v>
      </c>
      <c r="B17" s="83" t="s">
        <v>39</v>
      </c>
      <c r="C17" s="89">
        <v>2200</v>
      </c>
      <c r="D17" s="84" t="s">
        <v>32</v>
      </c>
      <c r="E17" s="83" t="s">
        <v>40</v>
      </c>
      <c r="F17" s="39"/>
      <c r="G17" s="39"/>
      <c r="H17" s="39"/>
      <c r="I17" s="39"/>
      <c r="J17" s="39"/>
      <c r="K17" s="40"/>
      <c r="L17" s="41"/>
    </row>
    <row r="18" spans="1:12" s="15" customFormat="1" ht="24" customHeight="1">
      <c r="A18" s="82">
        <v>2</v>
      </c>
      <c r="B18" s="83" t="s">
        <v>41</v>
      </c>
      <c r="C18" s="89">
        <v>600</v>
      </c>
      <c r="D18" s="84" t="s">
        <v>32</v>
      </c>
      <c r="E18" s="83" t="s">
        <v>42</v>
      </c>
      <c r="F18" s="39"/>
      <c r="G18" s="39"/>
      <c r="H18" s="39"/>
      <c r="I18" s="39"/>
      <c r="J18" s="39"/>
      <c r="K18" s="40"/>
      <c r="L18" s="41"/>
    </row>
    <row r="19" spans="1:12" s="15" customFormat="1" ht="24" customHeight="1">
      <c r="A19" s="82">
        <v>3</v>
      </c>
      <c r="B19" s="83" t="s">
        <v>43</v>
      </c>
      <c r="C19" s="89">
        <v>750</v>
      </c>
      <c r="D19" s="84" t="s">
        <v>129</v>
      </c>
      <c r="E19" s="83" t="s">
        <v>44</v>
      </c>
      <c r="F19" s="39"/>
      <c r="G19" s="39"/>
      <c r="H19" s="39"/>
      <c r="I19" s="39"/>
      <c r="J19" s="39"/>
      <c r="K19" s="40"/>
      <c r="L19" s="41"/>
    </row>
    <row r="20" spans="1:12" s="15" customFormat="1" ht="24" customHeight="1">
      <c r="A20" s="82">
        <v>4</v>
      </c>
      <c r="B20" s="83" t="s">
        <v>125</v>
      </c>
      <c r="C20" s="91">
        <v>83</v>
      </c>
      <c r="D20" s="84" t="s">
        <v>130</v>
      </c>
      <c r="E20" s="88" t="s">
        <v>37</v>
      </c>
      <c r="F20" s="39"/>
      <c r="G20" s="39"/>
      <c r="H20" s="39"/>
      <c r="I20" s="39"/>
      <c r="J20" s="39"/>
      <c r="K20" s="40"/>
      <c r="L20" s="41"/>
    </row>
    <row r="21" spans="1:12" s="15" customFormat="1" ht="24" customHeight="1">
      <c r="A21" s="82">
        <v>5</v>
      </c>
      <c r="B21" s="83" t="s">
        <v>45</v>
      </c>
      <c r="C21" s="89">
        <v>140</v>
      </c>
      <c r="D21" s="84" t="s">
        <v>31</v>
      </c>
      <c r="E21" s="83" t="s">
        <v>46</v>
      </c>
      <c r="F21" s="39"/>
      <c r="G21" s="39"/>
      <c r="H21" s="39"/>
      <c r="I21" s="39"/>
      <c r="J21" s="39"/>
      <c r="K21" s="40"/>
      <c r="L21" s="41"/>
    </row>
    <row r="22" spans="1:12" s="15" customFormat="1" ht="24" customHeight="1">
      <c r="A22" s="82">
        <v>6</v>
      </c>
      <c r="B22" s="83" t="s">
        <v>47</v>
      </c>
      <c r="C22" s="89">
        <v>1380</v>
      </c>
      <c r="D22" s="84" t="s">
        <v>32</v>
      </c>
      <c r="E22" s="83" t="s">
        <v>48</v>
      </c>
      <c r="F22" s="39"/>
      <c r="G22" s="39"/>
      <c r="H22" s="39"/>
      <c r="I22" s="39"/>
      <c r="J22" s="39"/>
      <c r="K22" s="40"/>
      <c r="L22" s="41"/>
    </row>
    <row r="23" spans="1:12" s="15" customFormat="1" ht="24" customHeight="1">
      <c r="A23" s="82">
        <v>7</v>
      </c>
      <c r="B23" s="83" t="s">
        <v>49</v>
      </c>
      <c r="C23" s="89">
        <v>11400</v>
      </c>
      <c r="D23" s="84" t="s">
        <v>32</v>
      </c>
      <c r="E23" s="85" t="s">
        <v>50</v>
      </c>
      <c r="F23" s="39"/>
      <c r="G23" s="39"/>
      <c r="H23" s="39"/>
      <c r="I23" s="39"/>
      <c r="J23" s="39"/>
      <c r="K23" s="40"/>
      <c r="L23" s="41"/>
    </row>
    <row r="24" spans="1:12" s="15" customFormat="1" ht="24" customHeight="1">
      <c r="A24" s="82">
        <v>8</v>
      </c>
      <c r="B24" s="83" t="s">
        <v>51</v>
      </c>
      <c r="C24" s="89">
        <v>360</v>
      </c>
      <c r="D24" s="84" t="s">
        <v>131</v>
      </c>
      <c r="E24" s="83" t="s">
        <v>52</v>
      </c>
      <c r="F24" s="39"/>
      <c r="G24" s="39"/>
      <c r="H24" s="39"/>
      <c r="I24" s="39"/>
      <c r="J24" s="39"/>
      <c r="K24" s="40"/>
      <c r="L24" s="41"/>
    </row>
    <row r="25" spans="1:12" s="15" customFormat="1" ht="24" customHeight="1">
      <c r="A25" s="82">
        <v>9</v>
      </c>
      <c r="B25" s="83" t="s">
        <v>53</v>
      </c>
      <c r="C25" s="89">
        <v>9</v>
      </c>
      <c r="D25" s="84" t="s">
        <v>31</v>
      </c>
      <c r="E25" s="83" t="s">
        <v>128</v>
      </c>
      <c r="F25" s="39"/>
      <c r="G25" s="39"/>
      <c r="H25" s="39"/>
      <c r="I25" s="39"/>
      <c r="J25" s="39"/>
      <c r="K25" s="40"/>
      <c r="L25" s="41"/>
    </row>
    <row r="26" spans="1:12" s="15" customFormat="1" ht="24" customHeight="1">
      <c r="A26" s="82">
        <v>10</v>
      </c>
      <c r="B26" s="83" t="s">
        <v>54</v>
      </c>
      <c r="C26" s="89">
        <v>2300</v>
      </c>
      <c r="D26" s="84" t="s">
        <v>32</v>
      </c>
      <c r="E26" s="83" t="s">
        <v>55</v>
      </c>
      <c r="F26" s="39"/>
      <c r="G26" s="39"/>
      <c r="H26" s="39"/>
      <c r="I26" s="39"/>
      <c r="J26" s="39"/>
      <c r="K26" s="40"/>
      <c r="L26" s="41"/>
    </row>
    <row r="27" spans="1:12" s="15" customFormat="1" ht="24" customHeight="1">
      <c r="A27" s="82">
        <v>11</v>
      </c>
      <c r="B27" s="83" t="s">
        <v>56</v>
      </c>
      <c r="C27" s="89">
        <v>315</v>
      </c>
      <c r="D27" s="84" t="s">
        <v>33</v>
      </c>
      <c r="E27" s="83" t="s">
        <v>57</v>
      </c>
      <c r="F27" s="39"/>
      <c r="G27" s="39"/>
      <c r="H27" s="39"/>
      <c r="I27" s="39"/>
      <c r="J27" s="39"/>
      <c r="K27" s="40"/>
      <c r="L27" s="41"/>
    </row>
    <row r="28" spans="1:12" s="15" customFormat="1" ht="24" customHeight="1">
      <c r="A28" s="82">
        <v>12</v>
      </c>
      <c r="B28" s="83" t="s">
        <v>58</v>
      </c>
      <c r="C28" s="89">
        <v>5</v>
      </c>
      <c r="D28" s="84" t="s">
        <v>132</v>
      </c>
      <c r="E28" s="86" t="s">
        <v>59</v>
      </c>
      <c r="F28" s="39"/>
      <c r="G28" s="39"/>
      <c r="H28" s="39"/>
      <c r="I28" s="39"/>
      <c r="J28" s="39"/>
      <c r="K28" s="40"/>
      <c r="L28" s="41"/>
    </row>
    <row r="29" spans="1:12" s="15" customFormat="1" ht="24" customHeight="1">
      <c r="A29" s="82">
        <v>13</v>
      </c>
      <c r="B29" s="83" t="s">
        <v>60</v>
      </c>
      <c r="C29" s="89">
        <v>150</v>
      </c>
      <c r="D29" s="84" t="s">
        <v>33</v>
      </c>
      <c r="E29" s="83" t="s">
        <v>61</v>
      </c>
      <c r="F29" s="39"/>
      <c r="G29" s="39"/>
      <c r="H29" s="39"/>
      <c r="I29" s="39"/>
      <c r="J29" s="39"/>
      <c r="K29" s="40"/>
      <c r="L29" s="41"/>
    </row>
    <row r="30" spans="1:12" s="15" customFormat="1" ht="24" customHeight="1">
      <c r="A30" s="82">
        <v>14</v>
      </c>
      <c r="B30" s="83" t="s">
        <v>62</v>
      </c>
      <c r="C30" s="89">
        <v>396</v>
      </c>
      <c r="D30" s="84" t="s">
        <v>133</v>
      </c>
      <c r="E30" s="83" t="s">
        <v>63</v>
      </c>
      <c r="F30" s="39"/>
      <c r="G30" s="39"/>
      <c r="H30" s="39"/>
      <c r="I30" s="39"/>
      <c r="J30" s="39"/>
      <c r="K30" s="40"/>
      <c r="L30" s="41"/>
    </row>
    <row r="31" spans="1:12" s="15" customFormat="1" ht="24" customHeight="1">
      <c r="A31" s="82">
        <v>15</v>
      </c>
      <c r="B31" s="87" t="s">
        <v>64</v>
      </c>
      <c r="C31" s="90">
        <v>250</v>
      </c>
      <c r="D31" s="84" t="s">
        <v>134</v>
      </c>
      <c r="E31" s="83" t="s">
        <v>65</v>
      </c>
      <c r="F31" s="39"/>
      <c r="G31" s="39"/>
      <c r="H31" s="39"/>
      <c r="I31" s="39"/>
      <c r="J31" s="39"/>
      <c r="K31" s="40"/>
      <c r="L31" s="41"/>
    </row>
    <row r="32" spans="1:12" s="15" customFormat="1" ht="24" customHeight="1">
      <c r="A32" s="82">
        <v>16</v>
      </c>
      <c r="B32" s="83" t="s">
        <v>66</v>
      </c>
      <c r="C32" s="89">
        <v>400</v>
      </c>
      <c r="D32" s="84" t="s">
        <v>134</v>
      </c>
      <c r="E32" s="83" t="s">
        <v>67</v>
      </c>
      <c r="F32" s="39"/>
      <c r="G32" s="39"/>
      <c r="H32" s="39"/>
      <c r="I32" s="39"/>
      <c r="J32" s="39"/>
      <c r="K32" s="40"/>
      <c r="L32" s="41"/>
    </row>
    <row r="33" spans="1:12" s="15" customFormat="1" ht="24" customHeight="1">
      <c r="A33" s="82">
        <v>17</v>
      </c>
      <c r="B33" s="83" t="s">
        <v>68</v>
      </c>
      <c r="C33" s="89">
        <v>150</v>
      </c>
      <c r="D33" s="84" t="s">
        <v>31</v>
      </c>
      <c r="E33" s="86" t="s">
        <v>69</v>
      </c>
      <c r="F33" s="39"/>
      <c r="G33" s="39"/>
      <c r="H33" s="39"/>
      <c r="I33" s="39"/>
      <c r="J33" s="39"/>
      <c r="K33" s="40"/>
      <c r="L33" s="41"/>
    </row>
    <row r="34" spans="1:12" s="15" customFormat="1" ht="24" customHeight="1">
      <c r="A34" s="82">
        <v>18</v>
      </c>
      <c r="B34" s="83" t="s">
        <v>70</v>
      </c>
      <c r="C34" s="89">
        <v>150</v>
      </c>
      <c r="D34" s="84" t="s">
        <v>134</v>
      </c>
      <c r="E34" s="83" t="s">
        <v>71</v>
      </c>
      <c r="F34" s="39"/>
      <c r="G34" s="39"/>
      <c r="H34" s="39"/>
      <c r="I34" s="39"/>
      <c r="J34" s="39"/>
      <c r="K34" s="40"/>
      <c r="L34" s="41"/>
    </row>
    <row r="35" spans="1:12" s="15" customFormat="1" ht="24" customHeight="1">
      <c r="A35" s="82">
        <v>19</v>
      </c>
      <c r="B35" s="83" t="s">
        <v>72</v>
      </c>
      <c r="C35" s="89">
        <v>40</v>
      </c>
      <c r="D35" s="84" t="s">
        <v>134</v>
      </c>
      <c r="E35" s="83" t="s">
        <v>73</v>
      </c>
      <c r="F35" s="39"/>
      <c r="G35" s="39"/>
      <c r="H35" s="39"/>
      <c r="I35" s="39"/>
      <c r="J35" s="39"/>
      <c r="K35" s="40"/>
      <c r="L35" s="41"/>
    </row>
    <row r="36" spans="1:12" s="15" customFormat="1" ht="24" customHeight="1">
      <c r="A36" s="82">
        <v>20</v>
      </c>
      <c r="B36" s="83" t="s">
        <v>74</v>
      </c>
      <c r="C36" s="89">
        <v>240</v>
      </c>
      <c r="D36" s="84" t="s">
        <v>32</v>
      </c>
      <c r="E36" s="83" t="s">
        <v>75</v>
      </c>
      <c r="F36" s="39"/>
      <c r="G36" s="39"/>
      <c r="H36" s="39"/>
      <c r="I36" s="39"/>
      <c r="J36" s="39"/>
      <c r="K36" s="40"/>
      <c r="L36" s="41"/>
    </row>
    <row r="37" spans="1:12" s="15" customFormat="1" ht="24" customHeight="1">
      <c r="A37" s="82">
        <v>21</v>
      </c>
      <c r="B37" s="83" t="s">
        <v>76</v>
      </c>
      <c r="C37" s="89">
        <v>150</v>
      </c>
      <c r="D37" s="84" t="s">
        <v>134</v>
      </c>
      <c r="E37" s="83" t="s">
        <v>77</v>
      </c>
      <c r="F37" s="39"/>
      <c r="G37" s="39"/>
      <c r="H37" s="39"/>
      <c r="I37" s="39"/>
      <c r="J37" s="39"/>
      <c r="K37" s="40"/>
      <c r="L37" s="41"/>
    </row>
    <row r="38" spans="1:12" s="15" customFormat="1" ht="24" customHeight="1">
      <c r="A38" s="82">
        <v>22</v>
      </c>
      <c r="B38" s="83" t="s">
        <v>78</v>
      </c>
      <c r="C38" s="89">
        <v>170</v>
      </c>
      <c r="D38" s="84" t="s">
        <v>32</v>
      </c>
      <c r="E38" s="83" t="s">
        <v>79</v>
      </c>
      <c r="F38" s="39"/>
      <c r="G38" s="39"/>
      <c r="H38" s="39"/>
      <c r="I38" s="39"/>
      <c r="J38" s="39"/>
      <c r="K38" s="40"/>
      <c r="L38" s="41"/>
    </row>
    <row r="39" spans="1:12" s="15" customFormat="1" ht="24" customHeight="1">
      <c r="A39" s="82">
        <v>23</v>
      </c>
      <c r="B39" s="83" t="s">
        <v>80</v>
      </c>
      <c r="C39" s="89">
        <v>400</v>
      </c>
      <c r="D39" s="84" t="s">
        <v>32</v>
      </c>
      <c r="E39" s="86" t="s">
        <v>81</v>
      </c>
      <c r="F39" s="39"/>
      <c r="G39" s="39"/>
      <c r="H39" s="39"/>
      <c r="I39" s="39"/>
      <c r="J39" s="39"/>
      <c r="K39" s="40"/>
      <c r="L39" s="41"/>
    </row>
    <row r="40" spans="1:12" s="15" customFormat="1" ht="24" customHeight="1">
      <c r="A40" s="82">
        <v>24</v>
      </c>
      <c r="B40" s="87" t="s">
        <v>82</v>
      </c>
      <c r="C40" s="90">
        <v>80</v>
      </c>
      <c r="D40" s="84" t="s">
        <v>33</v>
      </c>
      <c r="E40" s="83" t="s">
        <v>83</v>
      </c>
      <c r="F40" s="39"/>
      <c r="G40" s="39"/>
      <c r="H40" s="39"/>
      <c r="I40" s="39"/>
      <c r="J40" s="39"/>
      <c r="K40" s="40"/>
      <c r="L40" s="41"/>
    </row>
    <row r="41" spans="1:12" s="15" customFormat="1" ht="24" customHeight="1">
      <c r="A41" s="82">
        <v>25</v>
      </c>
      <c r="B41" s="83" t="s">
        <v>84</v>
      </c>
      <c r="C41" s="89">
        <v>5000</v>
      </c>
      <c r="D41" s="84" t="s">
        <v>32</v>
      </c>
      <c r="E41" s="83" t="s">
        <v>85</v>
      </c>
      <c r="F41" s="39"/>
      <c r="G41" s="39"/>
      <c r="H41" s="39"/>
      <c r="I41" s="39"/>
      <c r="J41" s="39"/>
      <c r="K41" s="40"/>
      <c r="L41" s="41"/>
    </row>
    <row r="42" spans="1:12" s="15" customFormat="1" ht="24" customHeight="1">
      <c r="A42" s="82">
        <v>26</v>
      </c>
      <c r="B42" s="83" t="s">
        <v>86</v>
      </c>
      <c r="C42" s="89">
        <v>3400</v>
      </c>
      <c r="D42" s="84" t="s">
        <v>32</v>
      </c>
      <c r="E42" s="83" t="s">
        <v>87</v>
      </c>
      <c r="F42" s="39"/>
      <c r="G42" s="39"/>
      <c r="H42" s="39"/>
      <c r="I42" s="39"/>
      <c r="J42" s="39"/>
      <c r="K42" s="40"/>
      <c r="L42" s="41"/>
    </row>
    <row r="43" spans="1:12" s="15" customFormat="1" ht="24" customHeight="1">
      <c r="A43" s="82">
        <v>27</v>
      </c>
      <c r="B43" s="83" t="s">
        <v>88</v>
      </c>
      <c r="C43" s="89">
        <v>10</v>
      </c>
      <c r="D43" s="84" t="s">
        <v>31</v>
      </c>
      <c r="E43" s="86" t="s">
        <v>89</v>
      </c>
      <c r="F43" s="39"/>
      <c r="G43" s="39"/>
      <c r="H43" s="39"/>
      <c r="I43" s="39"/>
      <c r="J43" s="39"/>
      <c r="K43" s="40"/>
      <c r="L43" s="41"/>
    </row>
    <row r="44" spans="1:12" s="15" customFormat="1" ht="24" customHeight="1">
      <c r="A44" s="82">
        <v>28</v>
      </c>
      <c r="B44" s="83" t="s">
        <v>90</v>
      </c>
      <c r="C44" s="89">
        <v>2500</v>
      </c>
      <c r="D44" s="84" t="s">
        <v>32</v>
      </c>
      <c r="E44" s="83" t="s">
        <v>91</v>
      </c>
      <c r="F44" s="39"/>
      <c r="G44" s="39"/>
      <c r="H44" s="39"/>
      <c r="I44" s="39"/>
      <c r="J44" s="39"/>
      <c r="K44" s="40"/>
      <c r="L44" s="41"/>
    </row>
    <row r="45" spans="1:12" s="15" customFormat="1" ht="24" customHeight="1">
      <c r="A45" s="82">
        <v>29</v>
      </c>
      <c r="B45" s="83" t="s">
        <v>92</v>
      </c>
      <c r="C45" s="89">
        <v>280</v>
      </c>
      <c r="D45" s="84" t="s">
        <v>130</v>
      </c>
      <c r="E45" s="83" t="s">
        <v>93</v>
      </c>
      <c r="F45" s="39"/>
      <c r="G45" s="39"/>
      <c r="H45" s="39"/>
      <c r="I45" s="39"/>
      <c r="J45" s="39"/>
      <c r="K45" s="40"/>
      <c r="L45" s="41"/>
    </row>
    <row r="46" spans="1:12" s="15" customFormat="1" ht="24" customHeight="1">
      <c r="A46" s="82">
        <v>30</v>
      </c>
      <c r="B46" s="83" t="s">
        <v>94</v>
      </c>
      <c r="C46" s="89">
        <v>600</v>
      </c>
      <c r="D46" s="84" t="s">
        <v>32</v>
      </c>
      <c r="E46" s="83" t="s">
        <v>95</v>
      </c>
      <c r="F46" s="39"/>
      <c r="G46" s="39"/>
      <c r="H46" s="39"/>
      <c r="I46" s="39"/>
      <c r="J46" s="39"/>
      <c r="K46" s="40"/>
      <c r="L46" s="41"/>
    </row>
    <row r="47" spans="1:12" s="15" customFormat="1" ht="24" customHeight="1">
      <c r="A47" s="82">
        <v>31</v>
      </c>
      <c r="B47" s="83" t="s">
        <v>96</v>
      </c>
      <c r="C47" s="89">
        <v>80</v>
      </c>
      <c r="D47" s="84" t="s">
        <v>130</v>
      </c>
      <c r="E47" s="83" t="s">
        <v>97</v>
      </c>
      <c r="F47" s="39"/>
      <c r="G47" s="39"/>
      <c r="H47" s="39"/>
      <c r="I47" s="39"/>
      <c r="J47" s="39"/>
      <c r="K47" s="40"/>
      <c r="L47" s="41"/>
    </row>
    <row r="48" spans="1:12" s="15" customFormat="1" ht="24" customHeight="1">
      <c r="A48" s="82">
        <v>32</v>
      </c>
      <c r="B48" s="83" t="s">
        <v>98</v>
      </c>
      <c r="C48" s="89">
        <v>160</v>
      </c>
      <c r="D48" s="84" t="s">
        <v>33</v>
      </c>
      <c r="E48" s="83" t="s">
        <v>99</v>
      </c>
      <c r="F48" s="39"/>
      <c r="G48" s="39"/>
      <c r="H48" s="39"/>
      <c r="I48" s="39"/>
      <c r="J48" s="39"/>
      <c r="K48" s="40"/>
      <c r="L48" s="41"/>
    </row>
    <row r="49" spans="1:12" s="15" customFormat="1" ht="24" customHeight="1">
      <c r="A49" s="82">
        <v>33</v>
      </c>
      <c r="B49" s="83" t="s">
        <v>100</v>
      </c>
      <c r="C49" s="89">
        <v>300</v>
      </c>
      <c r="D49" s="84" t="s">
        <v>33</v>
      </c>
      <c r="E49" s="86" t="s">
        <v>101</v>
      </c>
      <c r="F49" s="39"/>
      <c r="G49" s="39"/>
      <c r="H49" s="39"/>
      <c r="I49" s="39"/>
      <c r="J49" s="39"/>
      <c r="K49" s="40"/>
      <c r="L49" s="41"/>
    </row>
    <row r="50" spans="1:12" s="15" customFormat="1" ht="24" customHeight="1">
      <c r="A50" s="82">
        <v>34</v>
      </c>
      <c r="B50" s="87" t="s">
        <v>102</v>
      </c>
      <c r="C50" s="90">
        <v>60</v>
      </c>
      <c r="D50" s="84" t="s">
        <v>33</v>
      </c>
      <c r="E50" s="86" t="s">
        <v>103</v>
      </c>
      <c r="F50" s="39"/>
      <c r="G50" s="39"/>
      <c r="H50" s="39"/>
      <c r="I50" s="39"/>
      <c r="J50" s="39"/>
      <c r="K50" s="40"/>
      <c r="L50" s="41"/>
    </row>
    <row r="51" spans="1:12" s="15" customFormat="1" ht="24" customHeight="1">
      <c r="A51" s="82">
        <v>35</v>
      </c>
      <c r="B51" s="88" t="s">
        <v>36</v>
      </c>
      <c r="C51" s="89">
        <v>400</v>
      </c>
      <c r="D51" s="84" t="s">
        <v>32</v>
      </c>
      <c r="E51" s="83" t="s">
        <v>104</v>
      </c>
      <c r="F51" s="39"/>
      <c r="G51" s="39"/>
      <c r="H51" s="39"/>
      <c r="I51" s="39"/>
      <c r="J51" s="39"/>
      <c r="K51" s="40"/>
      <c r="L51" s="41"/>
    </row>
    <row r="52" spans="1:12" s="15" customFormat="1" ht="24" customHeight="1">
      <c r="A52" s="82">
        <v>36</v>
      </c>
      <c r="B52" s="83" t="s">
        <v>126</v>
      </c>
      <c r="C52" s="91">
        <v>300</v>
      </c>
      <c r="D52" s="84" t="s">
        <v>33</v>
      </c>
      <c r="E52" s="88" t="s">
        <v>38</v>
      </c>
      <c r="F52" s="39"/>
      <c r="G52" s="39"/>
      <c r="H52" s="39"/>
      <c r="I52" s="39"/>
      <c r="J52" s="39"/>
      <c r="K52" s="40"/>
      <c r="L52" s="41"/>
    </row>
    <row r="53" spans="1:12" s="15" customFormat="1" ht="24" customHeight="1">
      <c r="A53" s="82">
        <v>37</v>
      </c>
      <c r="B53" s="83" t="s">
        <v>105</v>
      </c>
      <c r="C53" s="89">
        <v>40</v>
      </c>
      <c r="D53" s="84" t="s">
        <v>31</v>
      </c>
      <c r="E53" s="83" t="s">
        <v>106</v>
      </c>
      <c r="F53" s="39"/>
      <c r="G53" s="39"/>
      <c r="H53" s="39"/>
      <c r="I53" s="39"/>
      <c r="J53" s="39"/>
      <c r="K53" s="40"/>
      <c r="L53" s="41"/>
    </row>
    <row r="54" spans="1:12" s="15" customFormat="1" ht="24" customHeight="1">
      <c r="A54" s="82">
        <v>38</v>
      </c>
      <c r="B54" s="83" t="s">
        <v>107</v>
      </c>
      <c r="C54" s="89">
        <v>38</v>
      </c>
      <c r="D54" s="84" t="s">
        <v>33</v>
      </c>
      <c r="E54" s="83" t="s">
        <v>108</v>
      </c>
      <c r="F54" s="39"/>
      <c r="G54" s="39"/>
      <c r="H54" s="39"/>
      <c r="I54" s="39"/>
      <c r="J54" s="39"/>
      <c r="K54" s="40"/>
      <c r="L54" s="41"/>
    </row>
    <row r="55" spans="1:12" s="15" customFormat="1" ht="24" customHeight="1">
      <c r="A55" s="82">
        <v>39</v>
      </c>
      <c r="B55" s="83" t="s">
        <v>109</v>
      </c>
      <c r="C55" s="89">
        <v>120</v>
      </c>
      <c r="D55" s="84" t="s">
        <v>32</v>
      </c>
      <c r="E55" s="83" t="s">
        <v>110</v>
      </c>
      <c r="F55" s="39"/>
      <c r="G55" s="39"/>
      <c r="H55" s="39"/>
      <c r="I55" s="39"/>
      <c r="J55" s="39"/>
      <c r="K55" s="40"/>
      <c r="L55" s="41"/>
    </row>
    <row r="56" spans="1:12" s="15" customFormat="1" ht="24" customHeight="1">
      <c r="A56" s="82">
        <v>40</v>
      </c>
      <c r="B56" s="83" t="s">
        <v>111</v>
      </c>
      <c r="C56" s="89">
        <v>60</v>
      </c>
      <c r="D56" s="84" t="s">
        <v>32</v>
      </c>
      <c r="E56" s="83" t="s">
        <v>112</v>
      </c>
      <c r="F56" s="39"/>
      <c r="G56" s="39"/>
      <c r="H56" s="39"/>
      <c r="I56" s="39"/>
      <c r="J56" s="39"/>
      <c r="K56" s="40"/>
      <c r="L56" s="41"/>
    </row>
    <row r="57" spans="1:12" s="15" customFormat="1" ht="24" customHeight="1">
      <c r="A57" s="82">
        <v>41</v>
      </c>
      <c r="B57" s="83" t="s">
        <v>113</v>
      </c>
      <c r="C57" s="89">
        <v>180</v>
      </c>
      <c r="D57" s="84" t="s">
        <v>32</v>
      </c>
      <c r="E57" s="87" t="s">
        <v>114</v>
      </c>
      <c r="F57" s="39"/>
      <c r="G57" s="39"/>
      <c r="H57" s="39"/>
      <c r="I57" s="39"/>
      <c r="J57" s="39"/>
      <c r="K57" s="40"/>
      <c r="L57" s="41"/>
    </row>
    <row r="58" spans="1:12" s="15" customFormat="1" ht="24" customHeight="1">
      <c r="A58" s="82">
        <v>42</v>
      </c>
      <c r="B58" s="83" t="s">
        <v>115</v>
      </c>
      <c r="C58" s="89">
        <v>3400</v>
      </c>
      <c r="D58" s="84" t="s">
        <v>32</v>
      </c>
      <c r="E58" s="83" t="s">
        <v>116</v>
      </c>
      <c r="F58" s="39"/>
      <c r="G58" s="39"/>
      <c r="H58" s="39"/>
      <c r="I58" s="39"/>
      <c r="J58" s="39"/>
      <c r="K58" s="40"/>
      <c r="L58" s="41"/>
    </row>
    <row r="59" spans="1:12" s="15" customFormat="1" ht="24" customHeight="1">
      <c r="A59" s="82">
        <v>43</v>
      </c>
      <c r="B59" s="83" t="s">
        <v>117</v>
      </c>
      <c r="C59" s="89">
        <v>3400</v>
      </c>
      <c r="D59" s="84" t="s">
        <v>32</v>
      </c>
      <c r="E59" s="83" t="s">
        <v>118</v>
      </c>
      <c r="F59" s="39"/>
      <c r="G59" s="39"/>
      <c r="H59" s="39"/>
      <c r="I59" s="39"/>
      <c r="J59" s="39"/>
      <c r="K59" s="40"/>
      <c r="L59" s="41"/>
    </row>
    <row r="60" spans="1:12" s="15" customFormat="1" ht="24" customHeight="1">
      <c r="A60" s="82">
        <v>44</v>
      </c>
      <c r="B60" s="83" t="s">
        <v>119</v>
      </c>
      <c r="C60" s="89">
        <v>47</v>
      </c>
      <c r="D60" s="84" t="s">
        <v>31</v>
      </c>
      <c r="E60" s="83" t="s">
        <v>120</v>
      </c>
      <c r="F60" s="39"/>
      <c r="G60" s="39"/>
      <c r="H60" s="39"/>
      <c r="I60" s="39"/>
      <c r="J60" s="39"/>
      <c r="K60" s="40"/>
      <c r="L60" s="41"/>
    </row>
    <row r="61" spans="1:12" s="15" customFormat="1" ht="38.25" customHeight="1">
      <c r="A61" s="82">
        <v>45</v>
      </c>
      <c r="B61" s="83" t="s">
        <v>121</v>
      </c>
      <c r="C61" s="89">
        <v>206</v>
      </c>
      <c r="D61" s="84" t="s">
        <v>134</v>
      </c>
      <c r="E61" s="86" t="s">
        <v>122</v>
      </c>
      <c r="F61" s="39"/>
      <c r="G61" s="39"/>
      <c r="H61" s="39"/>
      <c r="I61" s="39"/>
      <c r="J61" s="39"/>
      <c r="K61" s="40"/>
      <c r="L61" s="41"/>
    </row>
    <row r="62" spans="1:12" s="15" customFormat="1" ht="24" customHeight="1" thickBot="1">
      <c r="A62" s="82">
        <v>46</v>
      </c>
      <c r="B62" s="87" t="s">
        <v>123</v>
      </c>
      <c r="C62" s="90">
        <v>216</v>
      </c>
      <c r="D62" s="84" t="s">
        <v>135</v>
      </c>
      <c r="E62" s="83" t="s">
        <v>124</v>
      </c>
      <c r="F62" s="39"/>
      <c r="G62" s="39"/>
      <c r="H62" s="39"/>
      <c r="I62" s="39"/>
      <c r="J62" s="39"/>
      <c r="K62" s="40"/>
      <c r="L62" s="41"/>
    </row>
    <row r="63" spans="1:12" s="16" customFormat="1" ht="39" customHeight="1">
      <c r="A63" s="79" t="s">
        <v>138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1"/>
    </row>
    <row r="64" spans="1:12" ht="25.5" customHeight="1">
      <c r="A64" s="14"/>
      <c r="B64" s="20"/>
      <c r="C64" s="20"/>
      <c r="D64" s="42"/>
      <c r="L64" s="17"/>
    </row>
    <row r="65" spans="1:12" ht="32.25" customHeight="1">
      <c r="A65" s="14"/>
      <c r="B65" s="75" t="s">
        <v>34</v>
      </c>
      <c r="C65" s="75"/>
      <c r="D65" s="75"/>
      <c r="G65" s="18"/>
      <c r="L65" s="17"/>
    </row>
    <row r="66" spans="1:12" ht="27" customHeight="1">
      <c r="A66" s="76" t="s">
        <v>19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8"/>
    </row>
    <row r="67" spans="1:12" ht="22.5" customHeight="1">
      <c r="A67" s="43"/>
      <c r="B67" s="44"/>
      <c r="C67" s="11" t="s">
        <v>20</v>
      </c>
      <c r="D67" s="25"/>
      <c r="E67" s="11" t="s">
        <v>28</v>
      </c>
      <c r="F67" s="25"/>
      <c r="H67" s="24" t="s">
        <v>0</v>
      </c>
      <c r="I67" s="25"/>
      <c r="J67" s="24" t="s">
        <v>4</v>
      </c>
      <c r="K67" s="26" t="s">
        <v>136</v>
      </c>
      <c r="L67" s="51" t="s">
        <v>137</v>
      </c>
    </row>
    <row r="68" spans="1:12" ht="67.5" customHeight="1">
      <c r="A68" s="14"/>
      <c r="L68" s="17"/>
    </row>
    <row r="69" spans="1:12">
      <c r="A69" s="14"/>
      <c r="C69" s="7" t="s">
        <v>21</v>
      </c>
      <c r="E69" s="28" t="s">
        <v>22</v>
      </c>
      <c r="F69" s="20"/>
      <c r="G69" s="21"/>
      <c r="H69" s="22"/>
      <c r="I69" s="19" t="s">
        <v>23</v>
      </c>
      <c r="J69" s="19"/>
      <c r="K69" s="20"/>
      <c r="L69" s="17"/>
    </row>
    <row r="70" spans="1:12" s="45" customFormat="1" ht="12" thickBot="1">
      <c r="A70" s="46"/>
      <c r="B70" s="47"/>
      <c r="C70" s="47"/>
      <c r="D70" s="48"/>
      <c r="E70" s="47"/>
      <c r="F70" s="47"/>
      <c r="G70" s="47"/>
      <c r="H70" s="47"/>
      <c r="I70" s="47"/>
      <c r="J70" s="47"/>
      <c r="K70" s="47"/>
      <c r="L70" s="49"/>
    </row>
  </sheetData>
  <sheetProtection selectLockedCells="1"/>
  <autoFilter ref="A16:L62" xr:uid="{00000000-0009-0000-0000-000000000000}"/>
  <mergeCells count="17">
    <mergeCell ref="B65:D65"/>
    <mergeCell ref="A66:L66"/>
    <mergeCell ref="A63:L63"/>
    <mergeCell ref="A14:L14"/>
    <mergeCell ref="K1:L2"/>
    <mergeCell ref="C9:D9"/>
    <mergeCell ref="J1:J2"/>
    <mergeCell ref="A5:L5"/>
    <mergeCell ref="F6:G6"/>
    <mergeCell ref="B13:L13"/>
    <mergeCell ref="A12:L12"/>
    <mergeCell ref="E9:G9"/>
    <mergeCell ref="C10:D10"/>
    <mergeCell ref="E10:G10"/>
    <mergeCell ref="I9:L9"/>
    <mergeCell ref="I10:L10"/>
    <mergeCell ref="A15:L15"/>
  </mergeCells>
  <dataValidations count="2">
    <dataValidation type="list" allowBlank="1" showInputMessage="1" showErrorMessage="1" sqref="H7 K67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67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0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ESTEBAN ROQUE PILLCO</cp:lastModifiedBy>
  <cp:lastPrinted>2025-12-18T12:51:30Z</cp:lastPrinted>
  <dcterms:created xsi:type="dcterms:W3CDTF">2008-05-09T21:50:02Z</dcterms:created>
  <dcterms:modified xsi:type="dcterms:W3CDTF">2026-02-19T19:20:50Z</dcterms:modified>
</cp:coreProperties>
</file>