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4-25 MEDICAMENTOS\"/>
    </mc:Choice>
  </mc:AlternateContent>
  <xr:revisionPtr revIDLastSave="0" documentId="8_{3248D2E4-B274-4799-A416-2DD8FC743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cotiz1!$A$17:$M$42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42" i="9" l="1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<sst xmlns="http://schemas.openxmlformats.org/spreadsheetml/2006/main" count="118" uniqueCount="92">
  <si>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</si>
  <si>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</si>
  <si>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</si>
  <si>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</si>
  <si>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</si>
  <si>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</si>
  <si>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</si>
  <si>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</si>
  <si>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</si>
  <si>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</si>
  <si>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</si>
  <si>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</si>
  <si>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</si>
  <si>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</si>
  <si>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</si>
  <si>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</si>
  <si>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</si>
  <si>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</si>
  <si>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</si>
  <si>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</si>
  <si>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</si>
  <si>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</si>
  <si>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</si>
  <si>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</si>
  <si>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</si>
  <si>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</si>
  <si>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</si>
  <si>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</si>
  <si>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</si>
  <si>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</si>
  <si>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</si>
  <si>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</si>
  <si>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</si>
  <si>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</si>
  <si>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</si>
  <si>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</si>
  <si>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VENCIMIENTO: La fecha de vencimiento de cada producto debe ser de 12 MESES o más al momento de la entrega, caso contrario presentar carta de compromiso de cambio.</t>
  </si>
  <si>
    <t>FRASCO AMPOLLA</t>
  </si>
  <si>
    <t>A-02-02</t>
  </si>
  <si>
    <t>A-11-09</t>
  </si>
  <si>
    <t>B-01-06</t>
  </si>
  <si>
    <t>B-03-06</t>
  </si>
  <si>
    <t>C-01-02</t>
  </si>
  <si>
    <t>C-03-04</t>
  </si>
  <si>
    <t>C-08-07</t>
  </si>
  <si>
    <t>C-09-02</t>
  </si>
  <si>
    <t>J-01-05</t>
  </si>
  <si>
    <t>J-01-06</t>
  </si>
  <si>
    <t>J-01-09</t>
  </si>
  <si>
    <t>J-01-15</t>
  </si>
  <si>
    <t>J-01-27</t>
  </si>
  <si>
    <t>J-01-29</t>
  </si>
  <si>
    <t>J-01-69</t>
  </si>
  <si>
    <t>L-04-10</t>
  </si>
  <si>
    <t>TACROLIMUS CAPSULA 1 MG</t>
  </si>
  <si>
    <t>L-04-12</t>
  </si>
  <si>
    <t>M-01-09</t>
  </si>
  <si>
    <t>AMPOLLA</t>
  </si>
  <si>
    <t>N-02-08</t>
  </si>
  <si>
    <t>N-03-04</t>
  </si>
  <si>
    <t>N-06-01</t>
  </si>
  <si>
    <t>N-07-01</t>
  </si>
  <si>
    <t>P-01-09</t>
  </si>
  <si>
    <t>P-01-27</t>
  </si>
  <si>
    <t>V-06-01-B</t>
  </si>
  <si>
    <t>MULTIVITAMINAS</t>
  </si>
  <si>
    <t>CLOPIDOGREL 75 MG</t>
  </si>
  <si>
    <t>SULFATO FERROSO 200 MG</t>
  </si>
  <si>
    <t>AMIODARONA (CLORHIDRATO) 200 MG</t>
  </si>
  <si>
    <t>FUROSEMIDA RANURADO 40 MG</t>
  </si>
  <si>
    <t>AMLODIPINA 10 MG</t>
  </si>
  <si>
    <t>LOSARTAN 50 MG</t>
  </si>
  <si>
    <t>AMOXICILINA 1 G</t>
  </si>
  <si>
    <t>AMOXICILINA 500 MG</t>
  </si>
  <si>
    <t>AMOXICILINA + IBL 500/125 MG</t>
  </si>
  <si>
    <t>CIPROFLOXACINA 500 MG</t>
  </si>
  <si>
    <t>CLARITROMICINA 500 MG</t>
  </si>
  <si>
    <t>LEFLUNOMIDA 20 MG</t>
  </si>
  <si>
    <t>PARACETAMOL (ACETAMINOFENO) 500 MG</t>
  </si>
  <si>
    <t>CARBAMAZEPINA 200 MG</t>
  </si>
  <si>
    <t>AMITRIPTILINA 25 MG</t>
  </si>
  <si>
    <t>DIMENHIDRINATO 50 MG</t>
  </si>
  <si>
    <t>METRONIDAZOL 500 MG</t>
  </si>
  <si>
    <t>HIDROXICLOROQUINA SULFATO 200 MG</t>
  </si>
  <si>
    <t>OMEPRAZOL 20 MG</t>
  </si>
  <si>
    <t>BENCILPENICILINA BENZATINICA INYECTABLE 1.200.000 UI</t>
  </si>
  <si>
    <t>MEROPENEM INYECTABLE 500 MG</t>
  </si>
  <si>
    <t>KETOROLACO INYECTABLE 30 MG/ML</t>
  </si>
  <si>
    <t>PROTEINAS POLVO 400 G</t>
  </si>
  <si>
    <t>CB-CP-74-25</t>
  </si>
  <si>
    <t>Diciembre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</si>
  <si>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08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</si>
</sst>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43</xdr:row>
      <xdr:rowOff>438152</xdr:rowOff>
    </xdr:from>
    <xdr:to>
      <xdr:col>3</xdr:col>
      <xdr:colOff>352425</xdr:colOff>
      <xdr:row>45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89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CB-CP-74-25</v>
      </c>
    </row>
    <row r="7" spans="1:13" s="24" customFormat="1" ht="21" customHeight="1" x14ac:dyDescent="0.2">
      <c r="D7" s="33"/>
      <c r="E7" s="25" t="s">
        <v>0</v>
      </c>
      <c r="F7" s="54">
        <v>3</v>
      </c>
      <c r="G7" s="25" t="s">
        <v>4</v>
      </c>
      <c r="H7" s="27" t="s">
        <v>90</v>
      </c>
      <c r="I7" s="26" t="s">
        <v>34</v>
      </c>
      <c r="J7" s="45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36" customFormat="1" ht="18" x14ac:dyDescent="0.25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36" customFormat="1" ht="18" x14ac:dyDescent="0.25">
      <c r="A15" s="63" t="s">
        <v>36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36" customFormat="1" ht="18.75" thickBot="1" x14ac:dyDescent="0.3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30</v>
      </c>
      <c r="K17" s="39" t="s">
        <v>16</v>
      </c>
      <c r="L17" s="39" t="s">
        <v>17</v>
      </c>
      <c r="M17" s="40" t="s">
        <v>18</v>
      </c>
    </row>
    <row r="18" spans="1:13" s="16" customFormat="1" ht="45" customHeight="1" x14ac:dyDescent="0.2">
      <c r="A18" s="57">
        <v>1</v>
      </c>
      <c r="B18" s="55" t="s">
        <v>38</v>
      </c>
      <c r="C18" s="56">
        <v>15000</v>
      </c>
      <c r="D18" s="55" t="s">
        <v>25</v>
      </c>
      <c r="E18" s="46" t="s">
        <v>84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3" s="16" customFormat="1" ht="45" customHeight="1" x14ac:dyDescent="0.2">
      <c r="A19" s="57">
        <v>2</v>
      </c>
      <c r="B19" s="55" t="s">
        <v>39</v>
      </c>
      <c r="C19" s="56">
        <v>3000</v>
      </c>
      <c r="D19" s="55" t="s">
        <v>25</v>
      </c>
      <c r="E19" s="46" t="s">
        <v>65</v>
      </c>
      <c r="F19" s="41"/>
      <c r="G19" s="41"/>
      <c r="H19" s="41"/>
      <c r="I19" s="41"/>
      <c r="J19" s="41"/>
      <c r="K19" s="41"/>
      <c r="L19" s="42"/>
      <c r="M19" s="43">
        <f>C19*L19</f>
        <v>0</v>
      </c>
    </row>
    <row r="20" spans="1:13" s="16" customFormat="1" ht="45" customHeight="1" x14ac:dyDescent="0.2">
      <c r="A20" s="57">
        <v>3</v>
      </c>
      <c r="B20" s="55" t="s">
        <v>40</v>
      </c>
      <c r="C20" s="56">
        <v>1000</v>
      </c>
      <c r="D20" s="55" t="s">
        <v>25</v>
      </c>
      <c r="E20" s="46" t="s">
        <v>66</v>
      </c>
      <c r="F20" s="41"/>
      <c r="G20" s="41"/>
      <c r="H20" s="41"/>
      <c r="I20" s="41"/>
      <c r="J20" s="41"/>
      <c r="K20" s="41"/>
      <c r="L20" s="42"/>
      <c r="M20" s="43">
        <f>C20*L20</f>
        <v>0</v>
      </c>
    </row>
    <row r="21" spans="1:13" s="16" customFormat="1" ht="45" customHeight="1" x14ac:dyDescent="0.2">
      <c r="A21" s="57">
        <v>4</v>
      </c>
      <c r="B21" s="55" t="s">
        <v>41</v>
      </c>
      <c r="C21" s="56">
        <v>1000</v>
      </c>
      <c r="D21" s="55" t="s">
        <v>25</v>
      </c>
      <c r="E21" s="46" t="s">
        <v>67</v>
      </c>
      <c r="F21" s="41"/>
      <c r="G21" s="41"/>
      <c r="H21" s="41"/>
      <c r="I21" s="41"/>
      <c r="J21" s="41"/>
      <c r="K21" s="41"/>
      <c r="L21" s="42"/>
      <c r="M21" s="43">
        <f>C21*L21</f>
        <v>0</v>
      </c>
    </row>
    <row r="22" spans="1:13" s="16" customFormat="1" ht="45" customHeight="1" x14ac:dyDescent="0.2">
      <c r="A22" s="57">
        <v>5</v>
      </c>
      <c r="B22" s="55" t="s">
        <v>42</v>
      </c>
      <c r="C22" s="56">
        <v>1000</v>
      </c>
      <c r="D22" s="55" t="s">
        <v>25</v>
      </c>
      <c r="E22" s="46" t="s">
        <v>68</v>
      </c>
      <c r="F22" s="41"/>
      <c r="G22" s="41"/>
      <c r="H22" s="41"/>
      <c r="I22" s="41"/>
      <c r="J22" s="41"/>
      <c r="K22" s="41"/>
      <c r="L22" s="42"/>
      <c r="M22" s="43">
        <f>C22*L22</f>
        <v>0</v>
      </c>
    </row>
    <row r="23" spans="1:13" s="16" customFormat="1" ht="45" customHeight="1" x14ac:dyDescent="0.2">
      <c r="A23" s="57">
        <v>6</v>
      </c>
      <c r="B23" s="55" t="s">
        <v>43</v>
      </c>
      <c r="C23" s="56">
        <v>1000</v>
      </c>
      <c r="D23" s="55" t="s">
        <v>25</v>
      </c>
      <c r="E23" s="46" t="s">
        <v>69</v>
      </c>
      <c r="F23" s="41"/>
      <c r="G23" s="41"/>
      <c r="H23" s="41"/>
      <c r="I23" s="41"/>
      <c r="J23" s="41"/>
      <c r="K23" s="41"/>
      <c r="L23" s="42"/>
      <c r="M23" s="43">
        <f>C23*L23</f>
        <v>0</v>
      </c>
    </row>
    <row r="24" spans="1:13" s="16" customFormat="1" ht="45" customHeight="1" x14ac:dyDescent="0.2">
      <c r="A24" s="57">
        <v>7</v>
      </c>
      <c r="B24" s="55" t="s">
        <v>44</v>
      </c>
      <c r="C24" s="56">
        <v>5500</v>
      </c>
      <c r="D24" s="55" t="s">
        <v>25</v>
      </c>
      <c r="E24" s="46" t="s">
        <v>70</v>
      </c>
      <c r="F24" s="41"/>
      <c r="G24" s="41"/>
      <c r="H24" s="41"/>
      <c r="I24" s="41"/>
      <c r="J24" s="41"/>
      <c r="K24" s="41"/>
      <c r="L24" s="42"/>
      <c r="M24" s="43">
        <f>C24*L24</f>
        <v>0</v>
      </c>
    </row>
    <row r="25" spans="1:13" s="16" customFormat="1" ht="45" customHeight="1" x14ac:dyDescent="0.2">
      <c r="A25" s="57">
        <v>8</v>
      </c>
      <c r="B25" s="55" t="s">
        <v>45</v>
      </c>
      <c r="C25" s="56">
        <v>20000</v>
      </c>
      <c r="D25" s="55" t="s">
        <v>25</v>
      </c>
      <c r="E25" s="46" t="s">
        <v>71</v>
      </c>
      <c r="F25" s="41"/>
      <c r="G25" s="41"/>
      <c r="H25" s="41"/>
      <c r="I25" s="41"/>
      <c r="J25" s="41"/>
      <c r="K25" s="41"/>
      <c r="L25" s="42"/>
      <c r="M25" s="43">
        <f>C25*L25</f>
        <v>0</v>
      </c>
    </row>
    <row r="26" spans="1:13" s="16" customFormat="1" ht="45" customHeight="1" x14ac:dyDescent="0.2">
      <c r="A26" s="57">
        <v>9</v>
      </c>
      <c r="B26" s="55" t="s">
        <v>46</v>
      </c>
      <c r="C26" s="56">
        <v>3500</v>
      </c>
      <c r="D26" s="55" t="s">
        <v>25</v>
      </c>
      <c r="E26" s="46" t="s">
        <v>72</v>
      </c>
      <c r="F26" s="41"/>
      <c r="G26" s="41"/>
      <c r="H26" s="41"/>
      <c r="I26" s="41"/>
      <c r="J26" s="41"/>
      <c r="K26" s="41"/>
      <c r="L26" s="42"/>
      <c r="M26" s="43">
        <f>C26*L26</f>
        <v>0</v>
      </c>
    </row>
    <row r="27" spans="1:13" s="16" customFormat="1" ht="45" customHeight="1" x14ac:dyDescent="0.2">
      <c r="A27" s="57">
        <v>10</v>
      </c>
      <c r="B27" s="55" t="s">
        <v>47</v>
      </c>
      <c r="C27" s="56">
        <v>1500</v>
      </c>
      <c r="D27" s="55" t="s">
        <v>25</v>
      </c>
      <c r="E27" s="46" t="s">
        <v>73</v>
      </c>
      <c r="F27" s="41"/>
      <c r="G27" s="41"/>
      <c r="H27" s="41"/>
      <c r="I27" s="41"/>
      <c r="J27" s="41"/>
      <c r="K27" s="41"/>
      <c r="L27" s="42"/>
      <c r="M27" s="43">
        <f>C27*L27</f>
        <v>0</v>
      </c>
    </row>
    <row r="28" spans="1:13" s="16" customFormat="1" ht="45" customHeight="1" x14ac:dyDescent="0.2">
      <c r="A28" s="57">
        <v>11</v>
      </c>
      <c r="B28" s="55" t="s">
        <v>48</v>
      </c>
      <c r="C28" s="56">
        <v>6000</v>
      </c>
      <c r="D28" s="55" t="s">
        <v>25</v>
      </c>
      <c r="E28" s="46" t="s">
        <v>74</v>
      </c>
      <c r="F28" s="41"/>
      <c r="G28" s="41"/>
      <c r="H28" s="41"/>
      <c r="I28" s="41"/>
      <c r="J28" s="41"/>
      <c r="K28" s="41"/>
      <c r="L28" s="42"/>
      <c r="M28" s="43">
        <f>C28*L28</f>
        <v>0</v>
      </c>
    </row>
    <row r="29" spans="1:13" s="16" customFormat="1" ht="45" customHeight="1" x14ac:dyDescent="0.2">
      <c r="A29" s="57">
        <v>12</v>
      </c>
      <c r="B29" s="55" t="s">
        <v>49</v>
      </c>
      <c r="C29" s="56">
        <v>300</v>
      </c>
      <c r="D29" s="55" t="s">
        <v>37</v>
      </c>
      <c r="E29" s="46" t="s">
        <v>85</v>
      </c>
      <c r="F29" s="41"/>
      <c r="G29" s="41"/>
      <c r="H29" s="41"/>
      <c r="I29" s="41"/>
      <c r="J29" s="41"/>
      <c r="K29" s="41"/>
      <c r="L29" s="42"/>
      <c r="M29" s="43">
        <f>C29*L29</f>
        <v>0</v>
      </c>
    </row>
    <row r="30" spans="1:13" s="16" customFormat="1" ht="45" customHeight="1" x14ac:dyDescent="0.2">
      <c r="A30" s="57">
        <v>13</v>
      </c>
      <c r="B30" s="55" t="s">
        <v>50</v>
      </c>
      <c r="C30" s="56">
        <v>1500</v>
      </c>
      <c r="D30" s="55" t="s">
        <v>25</v>
      </c>
      <c r="E30" s="46" t="s">
        <v>75</v>
      </c>
      <c r="F30" s="41"/>
      <c r="G30" s="41"/>
      <c r="H30" s="41"/>
      <c r="I30" s="41"/>
      <c r="J30" s="41"/>
      <c r="K30" s="41"/>
      <c r="L30" s="42"/>
      <c r="M30" s="43">
        <f>C30*L30</f>
        <v>0</v>
      </c>
    </row>
    <row r="31" spans="1:13" s="16" customFormat="1" ht="45" customHeight="1" x14ac:dyDescent="0.2">
      <c r="A31" s="57">
        <v>14</v>
      </c>
      <c r="B31" s="55" t="s">
        <v>51</v>
      </c>
      <c r="C31" s="56">
        <v>1500</v>
      </c>
      <c r="D31" s="55" t="s">
        <v>25</v>
      </c>
      <c r="E31" s="46" t="s">
        <v>76</v>
      </c>
      <c r="F31" s="41"/>
      <c r="G31" s="41"/>
      <c r="H31" s="41"/>
      <c r="I31" s="41"/>
      <c r="J31" s="41"/>
      <c r="K31" s="41"/>
      <c r="L31" s="42"/>
      <c r="M31" s="43">
        <f>C31*L31</f>
        <v>0</v>
      </c>
    </row>
    <row r="32" spans="1:13" s="16" customFormat="1" ht="45" customHeight="1" x14ac:dyDescent="0.2">
      <c r="A32" s="57">
        <v>15</v>
      </c>
      <c r="B32" s="55" t="s">
        <v>52</v>
      </c>
      <c r="C32" s="56">
        <v>300</v>
      </c>
      <c r="D32" s="55" t="s">
        <v>37</v>
      </c>
      <c r="E32" s="46" t="s">
        <v>86</v>
      </c>
      <c r="F32" s="41"/>
      <c r="G32" s="41"/>
      <c r="H32" s="41"/>
      <c r="I32" s="41"/>
      <c r="J32" s="41"/>
      <c r="K32" s="41"/>
      <c r="L32" s="42"/>
      <c r="M32" s="43">
        <f>C32*L32</f>
        <v>0</v>
      </c>
    </row>
    <row r="33" spans="1:14" s="16" customFormat="1" ht="45" customHeight="1" x14ac:dyDescent="0.2">
      <c r="A33" s="57">
        <v>16</v>
      </c>
      <c r="B33" s="55" t="s">
        <v>53</v>
      </c>
      <c r="C33" s="56">
        <v>700</v>
      </c>
      <c r="D33" s="55" t="s">
        <v>25</v>
      </c>
      <c r="E33" s="46" t="s">
        <v>54</v>
      </c>
      <c r="F33" s="41"/>
      <c r="G33" s="41"/>
      <c r="H33" s="41"/>
      <c r="I33" s="41"/>
      <c r="J33" s="41"/>
      <c r="K33" s="41"/>
      <c r="L33" s="42"/>
      <c r="M33" s="43">
        <f>C33*L33</f>
        <v>0</v>
      </c>
    </row>
    <row r="34" spans="1:14" s="16" customFormat="1" ht="45" customHeight="1" x14ac:dyDescent="0.2">
      <c r="A34" s="57">
        <v>17</v>
      </c>
      <c r="B34" s="55" t="s">
        <v>55</v>
      </c>
      <c r="C34" s="56">
        <v>900</v>
      </c>
      <c r="D34" s="55" t="s">
        <v>25</v>
      </c>
      <c r="E34" s="46" t="s">
        <v>77</v>
      </c>
      <c r="F34" s="41"/>
      <c r="G34" s="41"/>
      <c r="H34" s="41"/>
      <c r="I34" s="41"/>
      <c r="J34" s="41"/>
      <c r="K34" s="41"/>
      <c r="L34" s="42"/>
      <c r="M34" s="43">
        <f>C34*L34</f>
        <v>0</v>
      </c>
    </row>
    <row r="35" spans="1:14" s="16" customFormat="1" ht="45" customHeight="1" x14ac:dyDescent="0.2">
      <c r="A35" s="57">
        <v>18</v>
      </c>
      <c r="B35" s="55" t="s">
        <v>56</v>
      </c>
      <c r="C35" s="56">
        <v>2300</v>
      </c>
      <c r="D35" s="55" t="s">
        <v>57</v>
      </c>
      <c r="E35" s="46" t="s">
        <v>87</v>
      </c>
      <c r="F35" s="41"/>
      <c r="G35" s="41"/>
      <c r="H35" s="41"/>
      <c r="I35" s="41"/>
      <c r="J35" s="41"/>
      <c r="K35" s="41"/>
      <c r="L35" s="42"/>
      <c r="M35" s="43">
        <f>C35*L35</f>
        <v>0</v>
      </c>
    </row>
    <row r="36" spans="1:14" s="16" customFormat="1" ht="45" customHeight="1" x14ac:dyDescent="0.2">
      <c r="A36" s="57">
        <v>19</v>
      </c>
      <c r="B36" s="55" t="s">
        <v>58</v>
      </c>
      <c r="C36" s="56">
        <v>4500</v>
      </c>
      <c r="D36" s="55" t="s">
        <v>25</v>
      </c>
      <c r="E36" s="46" t="s">
        <v>78</v>
      </c>
      <c r="F36" s="41"/>
      <c r="G36" s="41"/>
      <c r="H36" s="41"/>
      <c r="I36" s="41"/>
      <c r="J36" s="41"/>
      <c r="K36" s="41"/>
      <c r="L36" s="42"/>
      <c r="M36" s="43">
        <f>C36*L36</f>
        <v>0</v>
      </c>
    </row>
    <row r="37" spans="1:14" s="16" customFormat="1" ht="45" customHeight="1" x14ac:dyDescent="0.2">
      <c r="A37" s="57">
        <v>20</v>
      </c>
      <c r="B37" s="55" t="s">
        <v>59</v>
      </c>
      <c r="C37" s="56">
        <v>3000</v>
      </c>
      <c r="D37" s="55" t="s">
        <v>25</v>
      </c>
      <c r="E37" s="46" t="s">
        <v>79</v>
      </c>
      <c r="F37" s="41"/>
      <c r="G37" s="41"/>
      <c r="H37" s="41"/>
      <c r="I37" s="41"/>
      <c r="J37" s="41"/>
      <c r="K37" s="41"/>
      <c r="L37" s="42"/>
      <c r="M37" s="43">
        <f>C37*L37</f>
        <v>0</v>
      </c>
    </row>
    <row r="38" spans="1:14" s="16" customFormat="1" ht="45" customHeight="1" x14ac:dyDescent="0.2">
      <c r="A38" s="57">
        <v>21</v>
      </c>
      <c r="B38" s="55" t="s">
        <v>60</v>
      </c>
      <c r="C38" s="56">
        <v>2000</v>
      </c>
      <c r="D38" s="55" t="s">
        <v>25</v>
      </c>
      <c r="E38" s="46" t="s">
        <v>80</v>
      </c>
      <c r="F38" s="41"/>
      <c r="G38" s="41"/>
      <c r="H38" s="41"/>
      <c r="I38" s="41"/>
      <c r="J38" s="41"/>
      <c r="K38" s="41"/>
      <c r="L38" s="42"/>
      <c r="M38" s="43">
        <f>C38*L38</f>
        <v>0</v>
      </c>
    </row>
    <row r="39" spans="1:14" s="16" customFormat="1" ht="45" customHeight="1" x14ac:dyDescent="0.2">
      <c r="A39" s="57">
        <v>22</v>
      </c>
      <c r="B39" s="55" t="s">
        <v>61</v>
      </c>
      <c r="C39" s="56">
        <v>700</v>
      </c>
      <c r="D39" s="55" t="s">
        <v>25</v>
      </c>
      <c r="E39" s="46" t="s">
        <v>81</v>
      </c>
      <c r="F39" s="41"/>
      <c r="G39" s="41"/>
      <c r="H39" s="41"/>
      <c r="I39" s="41"/>
      <c r="J39" s="41"/>
      <c r="K39" s="41"/>
      <c r="L39" s="42"/>
      <c r="M39" s="43">
        <f>C39*L39</f>
        <v>0</v>
      </c>
    </row>
    <row r="40" spans="1:14" s="16" customFormat="1" ht="45" customHeight="1" x14ac:dyDescent="0.2">
      <c r="A40" s="57">
        <v>23</v>
      </c>
      <c r="B40" s="55" t="s">
        <v>62</v>
      </c>
      <c r="C40" s="56">
        <v>3100</v>
      </c>
      <c r="D40" s="55" t="s">
        <v>25</v>
      </c>
      <c r="E40" s="46" t="s">
        <v>82</v>
      </c>
      <c r="F40" s="41"/>
      <c r="G40" s="41"/>
      <c r="H40" s="41"/>
      <c r="I40" s="41"/>
      <c r="J40" s="41"/>
      <c r="K40" s="41"/>
      <c r="L40" s="42"/>
      <c r="M40" s="43">
        <f>C40*L40</f>
        <v>0</v>
      </c>
    </row>
    <row r="41" spans="1:14" s="16" customFormat="1" ht="45" customHeight="1" x14ac:dyDescent="0.2">
      <c r="A41" s="57">
        <v>24</v>
      </c>
      <c r="B41" s="55" t="s">
        <v>63</v>
      </c>
      <c r="C41" s="56">
        <v>4000</v>
      </c>
      <c r="D41" s="55" t="s">
        <v>25</v>
      </c>
      <c r="E41" s="46" t="s">
        <v>83</v>
      </c>
      <c r="F41" s="41"/>
      <c r="G41" s="41"/>
      <c r="H41" s="41"/>
      <c r="I41" s="41"/>
      <c r="J41" s="41"/>
      <c r="K41" s="41"/>
      <c r="L41" s="42"/>
      <c r="M41" s="43">
        <f>C41*L41</f>
        <v>0</v>
      </c>
    </row>
    <row r="42" spans="1:14" s="16" customFormat="1" ht="45" customHeight="1" thickBot="1" x14ac:dyDescent="0.25">
      <c r="A42" s="57">
        <v>25</v>
      </c>
      <c r="B42" s="55" t="s">
        <v>64</v>
      </c>
      <c r="C42" s="56">
        <v>120</v>
      </c>
      <c r="D42" s="55" t="s">
        <v>35</v>
      </c>
      <c r="E42" s="46" t="s">
        <v>88</v>
      </c>
      <c r="F42" s="41"/>
      <c r="G42" s="41"/>
      <c r="H42" s="41"/>
      <c r="I42" s="41"/>
      <c r="J42" s="41"/>
      <c r="K42" s="41"/>
      <c r="L42" s="42"/>
      <c r="M42" s="43">
        <f>C42*L42</f>
        <v>0</v>
      </c>
    </row>
    <row r="43" spans="1:14" ht="9.75" hidden="1" customHeight="1" x14ac:dyDescent="0.2"/>
    <row r="44" spans="1:14" s="17" customFormat="1" ht="39" customHeight="1" x14ac:dyDescent="0.2">
      <c r="A44" s="87" t="s">
        <v>91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9"/>
    </row>
    <row r="45" spans="1:14" ht="38.25" customHeight="1" x14ac:dyDescent="0.2">
      <c r="A45" s="15"/>
      <c r="B45" s="21"/>
      <c r="C45" s="21"/>
      <c r="D45" s="44"/>
      <c r="M45" s="18"/>
    </row>
    <row r="46" spans="1:14" ht="26.25" customHeight="1" x14ac:dyDescent="0.2">
      <c r="A46" s="15"/>
      <c r="B46" s="83" t="s">
        <v>26</v>
      </c>
      <c r="C46" s="83"/>
      <c r="D46" s="83"/>
      <c r="G46" s="19"/>
      <c r="M46" s="18"/>
    </row>
    <row r="47" spans="1:14" ht="27" customHeight="1" x14ac:dyDescent="0.2">
      <c r="A47" s="84" t="s">
        <v>19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6"/>
    </row>
    <row r="48" spans="1:14" ht="22.5" customHeight="1" x14ac:dyDescent="0.2">
      <c r="A48" s="47"/>
      <c r="B48" s="48"/>
      <c r="C48" s="11" t="s">
        <v>20</v>
      </c>
      <c r="D48" s="26"/>
      <c r="E48" s="11" t="s">
        <v>32</v>
      </c>
      <c r="F48" s="26"/>
      <c r="H48" s="25" t="s">
        <v>0</v>
      </c>
      <c r="I48" s="26"/>
      <c r="J48" s="25" t="s">
        <v>4</v>
      </c>
      <c r="K48" s="27" t="s">
        <v>90</v>
      </c>
      <c r="L48" s="26" t="s">
        <v>34</v>
      </c>
      <c r="M48" s="18"/>
      <c r="N48" s="49"/>
    </row>
    <row r="49" spans="1:13" ht="67.5" customHeight="1" x14ac:dyDescent="0.2">
      <c r="A49" s="15"/>
      <c r="M49" s="18"/>
    </row>
    <row r="50" spans="1:13" x14ac:dyDescent="0.2">
      <c r="A50" s="15"/>
      <c r="C50" s="7" t="s">
        <v>21</v>
      </c>
      <c r="E50" s="29" t="s">
        <v>22</v>
      </c>
      <c r="F50" s="21"/>
      <c r="G50" s="22"/>
      <c r="H50" s="23"/>
      <c r="I50" s="20" t="s">
        <v>23</v>
      </c>
      <c r="J50" s="20"/>
      <c r="K50" s="21"/>
      <c r="L50" s="21"/>
      <c r="M50" s="18"/>
    </row>
    <row r="51" spans="1:13" s="49" customFormat="1" ht="12" thickBot="1" x14ac:dyDescent="0.25">
      <c r="A51" s="50"/>
      <c r="B51" s="51"/>
      <c r="C51" s="51"/>
      <c r="D51" s="52"/>
      <c r="E51" s="51"/>
      <c r="F51" s="51"/>
      <c r="G51" s="51"/>
      <c r="H51" s="51"/>
      <c r="I51" s="51"/>
      <c r="J51" s="51"/>
      <c r="K51" s="51"/>
      <c r="L51" s="51"/>
      <c r="M51" s="53"/>
    </row>
  </sheetData>
  <sheetProtection selectLockedCells="1"/>
  <autoFilter ref="A17:M42" xr:uid="{00000000-0009-0000-0000-000000000000}"/>
  <mergeCells count="16">
    <mergeCell ref="B46:D46"/>
    <mergeCell ref="A47:M47"/>
    <mergeCell ref="A44:M44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4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4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2025-12-02T20:38:43Z</cp:lastPrinted>
  <dcterms:created xsi:type="dcterms:W3CDTF">2008-05-09T21:50:02Z</dcterms:created>
  <dcterms:modified xsi:type="dcterms:W3CDTF">2025-12-03T15:52:27Z</dcterms:modified>
</cp:coreProperties>
</file>