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8-25 (2C) INSUMOS ODONTOLOGICOS\"/>
    </mc:Choice>
  </mc:AlternateContent>
  <xr:revisionPtr revIDLastSave="0" documentId="8_{44C11C78-745B-441C-8C5E-CB1D152B4C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cotiz1!$A$17:$L$34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34" i="9" l="1"/>
  <c r="L33" i="9"/>
  <c r="L32" i="9"/>
  <c r="L31" i="9"/>
  <c r="L30" i="9"/>
  <c r="L29" i="9"/>
  <c r="L26" i="9"/>
  <c r="L23" i="9" l="1"/>
  <c r="L22" i="9"/>
  <c r="L21" i="9"/>
  <c r="L18" i="9"/>
  <c r="H6" i="9"/>
</calcChain>
</file>

<file path=xl/sharedStrings.xml><?xml version="1.0" encoding="utf-8"?>
<sst xmlns="http://schemas.openxmlformats.org/spreadsheetml/2006/main" count="85" uniqueCount="70">
  <si>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</si>
  <si>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</si>
  <si>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</si>
  <si>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</si>
  <si>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</si>
  <si>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</si>
  <si>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</si>
  <si>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</si>
  <si>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</si>
  <si>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</si>
  <si>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</si>
  <si>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</si>
  <si>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</si>
  <si>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</si>
  <si>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</si>
  <si>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</si>
  <si>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</si>
  <si>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</si>
  <si>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</si>
  <si>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</si>
  <si>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</si>
  <si>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</si>
  <si>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</si>
  <si>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</si>
  <si>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</si>
  <si>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</si>
  <si>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</si>
  <si>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</si>
  <si>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</si>
  <si>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</si>
  <si>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</si>
  <si>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</si>
  <si>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</si>
  <si>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</si>
  <si>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Correo electronico:</t>
  </si>
  <si>
    <t>PIEZA</t>
  </si>
  <si>
    <t>FRASCO</t>
  </si>
  <si>
    <t>ESTUCHE</t>
  </si>
  <si>
    <t>100-002-0083</t>
  </si>
  <si>
    <t>100-002-0100</t>
  </si>
  <si>
    <t>100-002-0119</t>
  </si>
  <si>
    <t>TUBO</t>
  </si>
  <si>
    <t>100-003-0021</t>
  </si>
  <si>
    <t>100-003-0034</t>
  </si>
  <si>
    <t>CAJA</t>
  </si>
  <si>
    <t>100-003-0045</t>
  </si>
  <si>
    <t>100-003-0091</t>
  </si>
  <si>
    <t>100-003-0097</t>
  </si>
  <si>
    <t>100-004-0012</t>
  </si>
  <si>
    <t>100-006-0003</t>
  </si>
  <si>
    <t>100-006-0005</t>
  </si>
  <si>
    <t>PULIDOR DE RESINA PASTA</t>
  </si>
  <si>
    <t>FRESA ENDOZETA</t>
  </si>
  <si>
    <t>CEMENTO PARA OBTURACION DE CONDUCTOS KIT POLVO Y LIQUIDO</t>
  </si>
  <si>
    <t>LIMAS HEDSTROEM NUMERO 15 DE 21 MILIMETROS DE 6 UNIDADES</t>
  </si>
  <si>
    <t>PARAMONOCLOROFENOL ALCANFORADO 20 ML</t>
  </si>
  <si>
    <t>BARNIZ DE FLUOR</t>
  </si>
  <si>
    <t>BARBIJO DE 3 CAPAS CON LIGA DESECHABLES X 50</t>
  </si>
  <si>
    <t>FRESA DE CARBURO BAJA VELOCIDAD</t>
  </si>
  <si>
    <t>PAPEL DE ARTICULAR BLOCK DE 12 UNIDADES</t>
  </si>
  <si>
    <t>AGUJA DESCARTABLE NUMERO 27 POR 1/4</t>
  </si>
  <si>
    <t>15 con cabezas redondas medianas
15 con cabezas redondas grandes</t>
  </si>
  <si>
    <t>30 endozetas tamaño normal para endodoncia
10 endozetas quirurgicas.</t>
  </si>
  <si>
    <t>Polvo: 12 g
Liquido: 10 ml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</si>
  <si>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15 días calendario posteriores a la recepción de la orden de compra o contrato.</t>
    </r>
  </si>
  <si>
    <t>ESPACIADOR DIGITAL 15 A 40 DE 6 UNIDADES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</si>
  <si>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28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</si>
  <si>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Noviembre</t>
  </si>
  <si>
    <t>CB-CP-48-25 (2C)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</si>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</sst>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3" fillId="0" borderId="13" xfId="16" applyFont="1" applyBorder="1" applyAlignment="1">
      <alignment horizontal="left" vertical="center" wrapText="1"/>
    </xf>
    <xf numFmtId="0" fontId="3" fillId="0" borderId="14" xfId="16" applyFont="1" applyBorder="1" applyAlignment="1">
      <alignment horizontal="left" vertical="center" wrapText="1"/>
    </xf>
    <xf numFmtId="0" fontId="3" fillId="0" borderId="15" xfId="16" applyFont="1" applyBorder="1" applyAlignment="1">
      <alignment horizontal="left" vertical="center" wrapText="1"/>
    </xf>
    <xf numFmtId="0" fontId="3" fillId="3" borderId="22" xfId="16" applyFont="1" applyFill="1" applyBorder="1" applyAlignment="1">
      <alignment horizontal="left" vertical="center" wrapText="1"/>
    </xf>
    <xf numFmtId="0" fontId="3" fillId="3" borderId="1" xfId="16" applyFont="1" applyFill="1" applyBorder="1" applyAlignment="1">
      <alignment horizontal="left" vertical="center" wrapText="1"/>
    </xf>
    <xf numFmtId="0" fontId="3" fillId="3" borderId="16" xfId="16" applyFont="1" applyFill="1" applyBorder="1" applyAlignment="1">
      <alignment horizontal="left" vertical="center" wrapText="1"/>
    </xf>
    <xf numFmtId="0" fontId="4" fillId="0" borderId="22" xfId="16" applyFont="1" applyBorder="1" applyAlignment="1">
      <alignment horizontal="left" vertical="center" wrapText="1"/>
    </xf>
    <xf numFmtId="0" fontId="4" fillId="0" borderId="1" xfId="16" applyFont="1" applyBorder="1" applyAlignment="1">
      <alignment horizontal="left" vertical="center" wrapText="1"/>
    </xf>
    <xf numFmtId="0" fontId="4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35</xdr:row>
      <xdr:rowOff>285752</xdr:rowOff>
    </xdr:from>
    <xdr:to>
      <xdr:col>3</xdr:col>
      <xdr:colOff>352425</xdr:colOff>
      <xdr:row>37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GridLines="0" tabSelected="1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2" t="s">
        <v>1</v>
      </c>
      <c r="K1" s="79" t="s">
        <v>68</v>
      </c>
      <c r="L1" s="79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2"/>
      <c r="K2" s="79"/>
      <c r="L2" s="79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3" t="s">
        <v>28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x14ac:dyDescent="0.2">
      <c r="A6" s="2"/>
      <c r="B6" s="2"/>
      <c r="C6" s="2"/>
      <c r="D6" s="33"/>
      <c r="F6" s="84" t="s">
        <v>3</v>
      </c>
      <c r="G6" s="84"/>
      <c r="H6" s="27" t="str">
        <f>+K1</f>
        <v>CB-CP-48-25 (2C)</v>
      </c>
    </row>
    <row r="7" spans="1:12" s="23" customFormat="1" ht="21" customHeight="1" x14ac:dyDescent="0.2">
      <c r="D7" s="34"/>
      <c r="E7" s="24" t="s">
        <v>0</v>
      </c>
      <c r="F7" s="54">
        <v>26</v>
      </c>
      <c r="G7" s="24" t="s">
        <v>4</v>
      </c>
      <c r="H7" s="26" t="s">
        <v>67</v>
      </c>
      <c r="I7" s="25" t="s">
        <v>32</v>
      </c>
    </row>
    <row r="8" spans="1:12" ht="6.75" customHeight="1" x14ac:dyDescent="0.2"/>
    <row r="9" spans="1:12" ht="24.75" customHeight="1" x14ac:dyDescent="0.2">
      <c r="A9" s="10"/>
      <c r="B9" s="10"/>
      <c r="C9" s="80" t="s">
        <v>5</v>
      </c>
      <c r="D9" s="81"/>
      <c r="E9" s="90"/>
      <c r="F9" s="91"/>
      <c r="G9" s="92"/>
      <c r="H9" s="11" t="s">
        <v>6</v>
      </c>
      <c r="I9" s="96"/>
      <c r="J9" s="97"/>
      <c r="K9" s="97"/>
      <c r="L9" s="98"/>
    </row>
    <row r="10" spans="1:12" ht="22.5" customHeight="1" x14ac:dyDescent="0.2">
      <c r="A10" s="10"/>
      <c r="B10" s="10"/>
      <c r="C10" s="80" t="s">
        <v>34</v>
      </c>
      <c r="D10" s="81"/>
      <c r="E10" s="93"/>
      <c r="F10" s="94"/>
      <c r="G10" s="95"/>
      <c r="H10" s="11" t="s">
        <v>7</v>
      </c>
      <c r="I10" s="96"/>
      <c r="J10" s="97"/>
      <c r="K10" s="97"/>
      <c r="L10" s="98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9"/>
    </row>
    <row r="13" spans="1:12" ht="34.5" customHeight="1" thickBot="1" x14ac:dyDescent="0.25">
      <c r="A13" s="14"/>
      <c r="B13" s="85" t="s">
        <v>31</v>
      </c>
      <c r="C13" s="85"/>
      <c r="D13" s="85"/>
      <c r="E13" s="85"/>
      <c r="F13" s="85"/>
      <c r="G13" s="85"/>
      <c r="H13" s="85"/>
      <c r="I13" s="85"/>
      <c r="J13" s="85"/>
      <c r="K13" s="85"/>
      <c r="L13" s="86"/>
    </row>
    <row r="14" spans="1:12" s="23" customFormat="1" ht="15" x14ac:dyDescent="0.2">
      <c r="A14" s="70" t="s">
        <v>27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</row>
    <row r="15" spans="1:12" s="23" customFormat="1" ht="15" x14ac:dyDescent="0.2">
      <c r="A15" s="73" t="s">
        <v>33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5"/>
    </row>
    <row r="16" spans="1:12" s="23" customFormat="1" ht="15" thickBot="1" x14ac:dyDescent="0.25">
      <c r="A16" s="76" t="s">
        <v>64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8"/>
    </row>
    <row r="17" spans="1:12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16</v>
      </c>
      <c r="K17" s="39" t="s">
        <v>17</v>
      </c>
      <c r="L17" s="40" t="s">
        <v>18</v>
      </c>
    </row>
    <row r="18" spans="1:12" s="15" customFormat="1" ht="60" customHeight="1" x14ac:dyDescent="0.2">
      <c r="A18" s="61">
        <v>6</v>
      </c>
      <c r="B18" s="58" t="s">
        <v>38</v>
      </c>
      <c r="C18" s="62">
        <v>30</v>
      </c>
      <c r="D18" s="58" t="s">
        <v>35</v>
      </c>
      <c r="E18" s="46" t="s">
        <v>58</v>
      </c>
      <c r="F18" s="41"/>
      <c r="G18" s="41"/>
      <c r="H18" s="41"/>
      <c r="I18" s="41"/>
      <c r="J18" s="41"/>
      <c r="K18" s="42"/>
      <c r="L18" s="44">
        <f>C18*K18</f>
        <v>0</v>
      </c>
    </row>
    <row r="19" spans="1:12" s="15" customFormat="1" x14ac:dyDescent="0.2">
      <c r="A19" s="61"/>
      <c r="B19" s="58"/>
      <c r="C19" s="62"/>
      <c r="D19" s="58"/>
      <c r="E19" s="43" t="s">
        <v>69</v>
      </c>
      <c r="F19" s="43" t="s">
        <v>25</v>
      </c>
      <c r="G19" s="59"/>
      <c r="H19" s="59"/>
      <c r="I19" s="59"/>
      <c r="J19" s="59"/>
      <c r="K19" s="59"/>
      <c r="L19" s="60"/>
    </row>
    <row r="20" spans="1:12" s="30" customFormat="1" ht="22.5" x14ac:dyDescent="0.25">
      <c r="A20" s="61"/>
      <c r="B20" s="58"/>
      <c r="C20" s="62"/>
      <c r="D20" s="58"/>
      <c r="E20" s="36" t="s">
        <v>61</v>
      </c>
      <c r="F20" s="29"/>
      <c r="G20" s="59"/>
      <c r="H20" s="59"/>
      <c r="I20" s="59"/>
      <c r="J20" s="59"/>
      <c r="K20" s="59"/>
      <c r="L20" s="60"/>
    </row>
    <row r="21" spans="1:12" s="15" customFormat="1" ht="60" customHeight="1" x14ac:dyDescent="0.2">
      <c r="A21" s="55">
        <v>7</v>
      </c>
      <c r="B21" s="56" t="s">
        <v>39</v>
      </c>
      <c r="C21" s="57">
        <v>5</v>
      </c>
      <c r="D21" s="56" t="s">
        <v>44</v>
      </c>
      <c r="E21" s="46" t="s">
        <v>59</v>
      </c>
      <c r="F21" s="41"/>
      <c r="G21" s="41"/>
      <c r="H21" s="41"/>
      <c r="I21" s="41"/>
      <c r="J21" s="41"/>
      <c r="K21" s="42"/>
      <c r="L21" s="44">
        <f>C21*K21</f>
        <v>0</v>
      </c>
    </row>
    <row r="22" spans="1:12" s="15" customFormat="1" ht="60" customHeight="1" x14ac:dyDescent="0.2">
      <c r="A22" s="55">
        <v>8</v>
      </c>
      <c r="B22" s="56" t="s">
        <v>40</v>
      </c>
      <c r="C22" s="57">
        <v>10</v>
      </c>
      <c r="D22" s="56" t="s">
        <v>41</v>
      </c>
      <c r="E22" s="46" t="s">
        <v>51</v>
      </c>
      <c r="F22" s="41"/>
      <c r="G22" s="41"/>
      <c r="H22" s="41"/>
      <c r="I22" s="41"/>
      <c r="J22" s="41"/>
      <c r="K22" s="42"/>
      <c r="L22" s="44">
        <f>C22*K22</f>
        <v>0</v>
      </c>
    </row>
    <row r="23" spans="1:12" s="15" customFormat="1" ht="60" customHeight="1" x14ac:dyDescent="0.2">
      <c r="A23" s="61">
        <v>10</v>
      </c>
      <c r="B23" s="58" t="s">
        <v>42</v>
      </c>
      <c r="C23" s="62">
        <v>40</v>
      </c>
      <c r="D23" s="58" t="s">
        <v>35</v>
      </c>
      <c r="E23" s="46" t="s">
        <v>52</v>
      </c>
      <c r="F23" s="41"/>
      <c r="G23" s="41"/>
      <c r="H23" s="41"/>
      <c r="I23" s="41"/>
      <c r="J23" s="41"/>
      <c r="K23" s="42"/>
      <c r="L23" s="44">
        <f>C23*K23</f>
        <v>0</v>
      </c>
    </row>
    <row r="24" spans="1:12" s="15" customFormat="1" x14ac:dyDescent="0.2">
      <c r="A24" s="61"/>
      <c r="B24" s="58"/>
      <c r="C24" s="62"/>
      <c r="D24" s="58"/>
      <c r="E24" s="43" t="s">
        <v>69</v>
      </c>
      <c r="F24" s="43" t="s">
        <v>25</v>
      </c>
      <c r="G24" s="59"/>
      <c r="H24" s="59"/>
      <c r="I24" s="59"/>
      <c r="J24" s="59"/>
      <c r="K24" s="59"/>
      <c r="L24" s="60"/>
    </row>
    <row r="25" spans="1:12" s="30" customFormat="1" ht="33.75" x14ac:dyDescent="0.25">
      <c r="A25" s="61"/>
      <c r="B25" s="58"/>
      <c r="C25" s="62"/>
      <c r="D25" s="58"/>
      <c r="E25" s="36" t="s">
        <v>62</v>
      </c>
      <c r="F25" s="29"/>
      <c r="G25" s="59"/>
      <c r="H25" s="59"/>
      <c r="I25" s="59"/>
      <c r="J25" s="59"/>
      <c r="K25" s="59"/>
      <c r="L25" s="60"/>
    </row>
    <row r="26" spans="1:12" s="15" customFormat="1" ht="60" customHeight="1" x14ac:dyDescent="0.2">
      <c r="A26" s="61">
        <v>11</v>
      </c>
      <c r="B26" s="58" t="s">
        <v>43</v>
      </c>
      <c r="C26" s="62">
        <v>12</v>
      </c>
      <c r="D26" s="58" t="s">
        <v>44</v>
      </c>
      <c r="E26" s="46" t="s">
        <v>53</v>
      </c>
      <c r="F26" s="41"/>
      <c r="G26" s="41"/>
      <c r="H26" s="41"/>
      <c r="I26" s="41"/>
      <c r="J26" s="41"/>
      <c r="K26" s="42"/>
      <c r="L26" s="44">
        <f>C26*K26</f>
        <v>0</v>
      </c>
    </row>
    <row r="27" spans="1:12" s="15" customFormat="1" x14ac:dyDescent="0.2">
      <c r="A27" s="61"/>
      <c r="B27" s="58"/>
      <c r="C27" s="62"/>
      <c r="D27" s="58"/>
      <c r="E27" s="43" t="s">
        <v>69</v>
      </c>
      <c r="F27" s="43" t="s">
        <v>25</v>
      </c>
      <c r="G27" s="59"/>
      <c r="H27" s="59"/>
      <c r="I27" s="59"/>
      <c r="J27" s="59"/>
      <c r="K27" s="59"/>
      <c r="L27" s="60"/>
    </row>
    <row r="28" spans="1:12" s="30" customFormat="1" ht="22.5" x14ac:dyDescent="0.25">
      <c r="A28" s="61"/>
      <c r="B28" s="58"/>
      <c r="C28" s="62"/>
      <c r="D28" s="58"/>
      <c r="E28" s="36" t="s">
        <v>63</v>
      </c>
      <c r="F28" s="29"/>
      <c r="G28" s="59"/>
      <c r="H28" s="59"/>
      <c r="I28" s="59"/>
      <c r="J28" s="59"/>
      <c r="K28" s="59"/>
      <c r="L28" s="60"/>
    </row>
    <row r="29" spans="1:12" s="15" customFormat="1" ht="60" customHeight="1" x14ac:dyDescent="0.2">
      <c r="A29" s="55">
        <v>15</v>
      </c>
      <c r="B29" s="56" t="s">
        <v>45</v>
      </c>
      <c r="C29" s="57">
        <v>12</v>
      </c>
      <c r="D29" s="56" t="s">
        <v>37</v>
      </c>
      <c r="E29" s="46" t="s">
        <v>54</v>
      </c>
      <c r="F29" s="41"/>
      <c r="G29" s="41"/>
      <c r="H29" s="41"/>
      <c r="I29" s="41"/>
      <c r="J29" s="41"/>
      <c r="K29" s="42"/>
      <c r="L29" s="44">
        <f>C29*K29</f>
        <v>0</v>
      </c>
    </row>
    <row r="30" spans="1:12" s="15" customFormat="1" ht="60" customHeight="1" x14ac:dyDescent="0.2">
      <c r="A30" s="55">
        <v>18</v>
      </c>
      <c r="B30" s="56" t="s">
        <v>46</v>
      </c>
      <c r="C30" s="57">
        <v>12</v>
      </c>
      <c r="D30" s="56" t="s">
        <v>37</v>
      </c>
      <c r="E30" s="46" t="s">
        <v>65</v>
      </c>
      <c r="F30" s="41"/>
      <c r="G30" s="41"/>
      <c r="H30" s="41"/>
      <c r="I30" s="41"/>
      <c r="J30" s="41"/>
      <c r="K30" s="42"/>
      <c r="L30" s="44">
        <f>C30*K30</f>
        <v>0</v>
      </c>
    </row>
    <row r="31" spans="1:12" s="15" customFormat="1" ht="60" customHeight="1" x14ac:dyDescent="0.2">
      <c r="A31" s="55">
        <v>19</v>
      </c>
      <c r="B31" s="56" t="s">
        <v>47</v>
      </c>
      <c r="C31" s="57">
        <v>1</v>
      </c>
      <c r="D31" s="56" t="s">
        <v>36</v>
      </c>
      <c r="E31" s="46" t="s">
        <v>55</v>
      </c>
      <c r="F31" s="41"/>
      <c r="G31" s="41"/>
      <c r="H31" s="41"/>
      <c r="I31" s="41"/>
      <c r="J31" s="41"/>
      <c r="K31" s="42"/>
      <c r="L31" s="44">
        <f>C31*K31</f>
        <v>0</v>
      </c>
    </row>
    <row r="32" spans="1:12" s="15" customFormat="1" ht="60" customHeight="1" x14ac:dyDescent="0.2">
      <c r="A32" s="55">
        <v>21</v>
      </c>
      <c r="B32" s="56" t="s">
        <v>48</v>
      </c>
      <c r="C32" s="57">
        <v>3</v>
      </c>
      <c r="D32" s="56" t="s">
        <v>36</v>
      </c>
      <c r="E32" s="46" t="s">
        <v>56</v>
      </c>
      <c r="F32" s="41"/>
      <c r="G32" s="41"/>
      <c r="H32" s="41"/>
      <c r="I32" s="41"/>
      <c r="J32" s="41"/>
      <c r="K32" s="42"/>
      <c r="L32" s="44">
        <f>C32*K32</f>
        <v>0</v>
      </c>
    </row>
    <row r="33" spans="1:13" s="15" customFormat="1" ht="60" customHeight="1" x14ac:dyDescent="0.2">
      <c r="A33" s="55">
        <v>22</v>
      </c>
      <c r="B33" s="56" t="s">
        <v>49</v>
      </c>
      <c r="C33" s="57">
        <v>150</v>
      </c>
      <c r="D33" s="56" t="s">
        <v>44</v>
      </c>
      <c r="E33" s="46" t="s">
        <v>57</v>
      </c>
      <c r="F33" s="41"/>
      <c r="G33" s="41"/>
      <c r="H33" s="41"/>
      <c r="I33" s="41"/>
      <c r="J33" s="41"/>
      <c r="K33" s="42"/>
      <c r="L33" s="44">
        <f>C33*K33</f>
        <v>0</v>
      </c>
    </row>
    <row r="34" spans="1:13" s="15" customFormat="1" ht="60" customHeight="1" thickBot="1" x14ac:dyDescent="0.25">
      <c r="A34" s="55">
        <v>23</v>
      </c>
      <c r="B34" s="56" t="s">
        <v>50</v>
      </c>
      <c r="C34" s="57">
        <v>800</v>
      </c>
      <c r="D34" s="56" t="s">
        <v>35</v>
      </c>
      <c r="E34" s="46" t="s">
        <v>60</v>
      </c>
      <c r="F34" s="41"/>
      <c r="G34" s="41"/>
      <c r="H34" s="41"/>
      <c r="I34" s="41"/>
      <c r="J34" s="41"/>
      <c r="K34" s="42"/>
      <c r="L34" s="44">
        <f>C34*K34</f>
        <v>0</v>
      </c>
    </row>
    <row r="35" spans="1:13" ht="9.75" hidden="1" customHeight="1" x14ac:dyDescent="0.2"/>
    <row r="36" spans="1:13" s="16" customFormat="1" ht="39" customHeight="1" x14ac:dyDescent="0.2">
      <c r="A36" s="67" t="s">
        <v>66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9"/>
    </row>
    <row r="37" spans="1:13" ht="25.5" customHeight="1" x14ac:dyDescent="0.2">
      <c r="A37" s="14"/>
      <c r="B37" s="20"/>
      <c r="C37" s="20"/>
      <c r="D37" s="45"/>
      <c r="L37" s="17"/>
    </row>
    <row r="38" spans="1:13" ht="26.25" customHeight="1" x14ac:dyDescent="0.2">
      <c r="A38" s="14"/>
      <c r="B38" s="63" t="s">
        <v>26</v>
      </c>
      <c r="C38" s="63"/>
      <c r="D38" s="63"/>
      <c r="G38" s="18"/>
      <c r="L38" s="17"/>
    </row>
    <row r="39" spans="1:13" ht="27" customHeight="1" x14ac:dyDescent="0.2">
      <c r="A39" s="64" t="s">
        <v>19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6"/>
    </row>
    <row r="40" spans="1:13" ht="22.5" customHeight="1" x14ac:dyDescent="0.2">
      <c r="A40" s="47"/>
      <c r="B40" s="48"/>
      <c r="C40" s="11" t="s">
        <v>20</v>
      </c>
      <c r="D40" s="25"/>
      <c r="E40" s="11" t="s">
        <v>30</v>
      </c>
      <c r="F40" s="25"/>
      <c r="H40" s="24" t="s">
        <v>0</v>
      </c>
      <c r="I40" s="25"/>
      <c r="J40" s="24" t="s">
        <v>4</v>
      </c>
      <c r="K40" s="26" t="s">
        <v>67</v>
      </c>
      <c r="L40" s="25" t="s">
        <v>32</v>
      </c>
      <c r="M40" s="49"/>
    </row>
    <row r="41" spans="1:13" ht="67.5" customHeight="1" x14ac:dyDescent="0.2">
      <c r="A41" s="14"/>
      <c r="L41" s="17"/>
    </row>
    <row r="42" spans="1:13" x14ac:dyDescent="0.2">
      <c r="A42" s="14"/>
      <c r="C42" s="7" t="s">
        <v>21</v>
      </c>
      <c r="E42" s="28" t="s">
        <v>22</v>
      </c>
      <c r="F42" s="20"/>
      <c r="G42" s="21"/>
      <c r="H42" s="22"/>
      <c r="I42" s="19" t="s">
        <v>23</v>
      </c>
      <c r="J42" s="19"/>
      <c r="K42" s="20"/>
      <c r="L42" s="17"/>
    </row>
    <row r="43" spans="1:13" s="49" customFormat="1" ht="12" thickBot="1" x14ac:dyDescent="0.25">
      <c r="A43" s="50"/>
      <c r="B43" s="51"/>
      <c r="C43" s="51"/>
      <c r="D43" s="52"/>
      <c r="E43" s="51"/>
      <c r="F43" s="51"/>
      <c r="G43" s="51"/>
      <c r="H43" s="51"/>
      <c r="I43" s="51"/>
      <c r="J43" s="51"/>
      <c r="K43" s="51"/>
      <c r="L43" s="53"/>
    </row>
  </sheetData>
  <sheetProtection selectLockedCells="1"/>
  <autoFilter ref="A17:L34" xr:uid="{00000000-0009-0000-0000-000000000000}"/>
  <mergeCells count="33"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B38:D38"/>
    <mergeCell ref="A39:L39"/>
    <mergeCell ref="A36:L36"/>
    <mergeCell ref="G19:L20"/>
    <mergeCell ref="C23:C25"/>
    <mergeCell ref="D23:D25"/>
    <mergeCell ref="G24:L25"/>
    <mergeCell ref="C18:C20"/>
    <mergeCell ref="D18:D20"/>
    <mergeCell ref="A18:A20"/>
    <mergeCell ref="B18:B20"/>
    <mergeCell ref="A23:A25"/>
    <mergeCell ref="A26:A28"/>
    <mergeCell ref="G27:L28"/>
    <mergeCell ref="B26:B28"/>
    <mergeCell ref="C26:C28"/>
    <mergeCell ref="D26:D28"/>
    <mergeCell ref="B23:B25"/>
  </mergeCells>
  <dataValidations count="2">
    <dataValidation type="list" allowBlank="1" showInputMessage="1" showErrorMessage="1" sqref="H7 K4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0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2025-09-12T15:51:55Z</cp:lastPrinted>
  <dcterms:created xsi:type="dcterms:W3CDTF">2008-05-09T21:50:02Z</dcterms:created>
  <dcterms:modified xsi:type="dcterms:W3CDTF">2025-11-26T17:01:28Z</dcterms:modified>
</cp:coreProperties>
</file>