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66-25 MEDICAMENTOS\"/>
    </mc:Choice>
  </mc:AlternateContent>
  <xr:revisionPtr revIDLastSave="0" documentId="8_{A514C412-18A1-47C0-A2D3-81FF2FE40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cotiz1!$A$17:$M$35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5" i="9" l="1"/>
  <c r="M34" i="9"/>
  <c r="M33" i="9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<sst xmlns="http://schemas.openxmlformats.org/spreadsheetml/2006/main" count="97" uniqueCount="78">
  <si>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</si>
  <si>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</si>
  <si>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</si>
  <si>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</si>
  <si>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</si>
  <si>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</si>
  <si>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</si>
  <si>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</si>
  <si>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</si>
  <si>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</si>
  <si>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</si>
  <si>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</si>
  <si>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</si>
  <si>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</si>
  <si>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</si>
  <si>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</si>
  <si>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</si>
  <si>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</si>
  <si>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</si>
  <si>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</si>
  <si>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</si>
  <si>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</si>
  <si>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</si>
  <si>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</si>
  <si>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</si>
  <si>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</si>
  <si>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</si>
  <si>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</si>
  <si>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</si>
  <si>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</si>
  <si>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</si>
  <si>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</si>
  <si>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</si>
  <si>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</si>
  <si>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</si>
  <si>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</si>
  <si>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</si>
  <si>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N-05-07</t>
  </si>
  <si>
    <t>HALOPERIDOL GOTAS 2 MG/ML</t>
  </si>
  <si>
    <t>A-11-09</t>
  </si>
  <si>
    <t>B-05-10</t>
  </si>
  <si>
    <t>AMPOLLA</t>
  </si>
  <si>
    <t>D-04-01</t>
  </si>
  <si>
    <t>TUBO</t>
  </si>
  <si>
    <t>G-02-04</t>
  </si>
  <si>
    <t>J-01-64</t>
  </si>
  <si>
    <t>J-01-65</t>
  </si>
  <si>
    <t>M-01-10</t>
  </si>
  <si>
    <t>KETOPROFENO 100 MG INYECTABLE</t>
  </si>
  <si>
    <t>M-01-14</t>
  </si>
  <si>
    <t>M-03-01</t>
  </si>
  <si>
    <t>N-02-07-B</t>
  </si>
  <si>
    <t>N-05-04</t>
  </si>
  <si>
    <t>N-05-11</t>
  </si>
  <si>
    <t>R-03-11</t>
  </si>
  <si>
    <t>R-03-13</t>
  </si>
  <si>
    <t>S-01-05</t>
  </si>
  <si>
    <t>S-01-12</t>
  </si>
  <si>
    <t>S-01-18</t>
  </si>
  <si>
    <t>MULTIVITAMINAS</t>
  </si>
  <si>
    <t>GLUCONATO CALCICO (CALCIO GLUCONATO) INYECTABLE 10%</t>
  </si>
  <si>
    <t>LIDOCAINA GEL 2%</t>
  </si>
  <si>
    <t>ERGOMETRINA MALEATO INYECTABLE 0,2 MG/ML</t>
  </si>
  <si>
    <t>CLINDAMICINA INYECTABLE 600 MG</t>
  </si>
  <si>
    <t>COTRIMOXAZOL (SULF+TRIM) SUSPENSION 400 MG+80 MG/5 ML</t>
  </si>
  <si>
    <t>MELOXICAM 15 MG</t>
  </si>
  <si>
    <t>ATRACURIO BESILATO INYECTABLE 10 MG/ML</t>
  </si>
  <si>
    <t>MORFINA (CON CONSERVAN) INYECTABLE 10 MG/ML</t>
  </si>
  <si>
    <t>DIAZEPAM 10 MG</t>
  </si>
  <si>
    <t>MIDAZOLAM INYECTABLE 15 MG/3 ML</t>
  </si>
  <si>
    <t>SALMETEROL+FLUTICASONA AEROSOL 25 MCG+125 MCG</t>
  </si>
  <si>
    <t>MONTELUKAST 10 MG</t>
  </si>
  <si>
    <t>CLORANFENICOL SOLUCION OFTALMICA 0.5 %</t>
  </si>
  <si>
    <t>DORZOLAMIDA SOLUCION OFTALMICA 2 %</t>
  </si>
  <si>
    <t>LAGRIMAS ARTIFICIALES SOLUCION OFTALMICA 0.3% O 1%</t>
  </si>
  <si>
    <t>CB-CP-66-25</t>
  </si>
  <si>
    <t>Noviembre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</si>
  <si>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18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</si>
</sst>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37</xdr:row>
      <xdr:rowOff>85727</xdr:rowOff>
    </xdr:from>
    <xdr:to>
      <xdr:col>3</xdr:col>
      <xdr:colOff>352425</xdr:colOff>
      <xdr:row>38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zoomScaleNormal="100" zoomScaleSheetLayoutView="70" workbookViewId="0">
      <selection activeCell="H20" sqref="H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75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CB-CP-66-25</v>
      </c>
    </row>
    <row r="7" spans="1:13" s="24" customFormat="1" ht="21" customHeight="1" x14ac:dyDescent="0.2">
      <c r="D7" s="33"/>
      <c r="E7" s="25" t="s">
        <v>0</v>
      </c>
      <c r="F7" s="54">
        <v>12</v>
      </c>
      <c r="G7" s="25" t="s">
        <v>4</v>
      </c>
      <c r="H7" s="27" t="s">
        <v>76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36" customFormat="1" ht="18" x14ac:dyDescent="0.25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36" customFormat="1" ht="18" x14ac:dyDescent="0.25">
      <c r="A15" s="63" t="s">
        <v>36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36" customFormat="1" ht="18.75" thickBot="1" x14ac:dyDescent="0.3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54.95" customHeight="1" x14ac:dyDescent="0.2">
      <c r="A18" s="57">
        <v>1</v>
      </c>
      <c r="B18" s="55" t="s">
        <v>39</v>
      </c>
      <c r="C18" s="56">
        <v>7500</v>
      </c>
      <c r="D18" s="55" t="s">
        <v>25</v>
      </c>
      <c r="E18" s="46" t="s">
        <v>59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54.95" customHeight="1" x14ac:dyDescent="0.2">
      <c r="A19" s="57">
        <v>2</v>
      </c>
      <c r="B19" s="55" t="s">
        <v>40</v>
      </c>
      <c r="C19" s="56">
        <v>75</v>
      </c>
      <c r="D19" s="55" t="s">
        <v>41</v>
      </c>
      <c r="E19" s="46" t="s">
        <v>60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54.95" customHeight="1" x14ac:dyDescent="0.2">
      <c r="A20" s="57">
        <v>3</v>
      </c>
      <c r="B20" s="55" t="s">
        <v>42</v>
      </c>
      <c r="C20" s="56">
        <v>95</v>
      </c>
      <c r="D20" s="55" t="s">
        <v>43</v>
      </c>
      <c r="E20" s="46" t="s">
        <v>61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54.95" customHeight="1" x14ac:dyDescent="0.2">
      <c r="A21" s="57">
        <v>4</v>
      </c>
      <c r="B21" s="55" t="s">
        <v>44</v>
      </c>
      <c r="C21" s="56">
        <v>60</v>
      </c>
      <c r="D21" s="55" t="s">
        <v>41</v>
      </c>
      <c r="E21" s="46" t="s">
        <v>62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54.95" customHeight="1" x14ac:dyDescent="0.2">
      <c r="A22" s="57">
        <v>5</v>
      </c>
      <c r="B22" s="55" t="s">
        <v>45</v>
      </c>
      <c r="C22" s="56">
        <v>170</v>
      </c>
      <c r="D22" s="55" t="s">
        <v>41</v>
      </c>
      <c r="E22" s="46" t="s">
        <v>63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54.95" customHeight="1" x14ac:dyDescent="0.2">
      <c r="A23" s="57">
        <v>6</v>
      </c>
      <c r="B23" s="55" t="s">
        <v>46</v>
      </c>
      <c r="C23" s="56">
        <v>175</v>
      </c>
      <c r="D23" s="55" t="s">
        <v>35</v>
      </c>
      <c r="E23" s="46" t="s">
        <v>64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54.95" customHeight="1" x14ac:dyDescent="0.2">
      <c r="A24" s="57">
        <v>7</v>
      </c>
      <c r="B24" s="55" t="s">
        <v>47</v>
      </c>
      <c r="C24" s="56">
        <v>125</v>
      </c>
      <c r="D24" s="55" t="s">
        <v>41</v>
      </c>
      <c r="E24" s="46" t="s">
        <v>48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54.95" customHeight="1" x14ac:dyDescent="0.2">
      <c r="A25" s="57">
        <v>8</v>
      </c>
      <c r="B25" s="55" t="s">
        <v>49</v>
      </c>
      <c r="C25" s="56">
        <v>13400</v>
      </c>
      <c r="D25" s="55" t="s">
        <v>25</v>
      </c>
      <c r="E25" s="46" t="s">
        <v>65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54.95" customHeight="1" x14ac:dyDescent="0.2">
      <c r="A26" s="57">
        <v>9</v>
      </c>
      <c r="B26" s="55" t="s">
        <v>50</v>
      </c>
      <c r="C26" s="56">
        <v>120</v>
      </c>
      <c r="D26" s="55" t="s">
        <v>41</v>
      </c>
      <c r="E26" s="46" t="s">
        <v>66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54.95" customHeight="1" x14ac:dyDescent="0.2">
      <c r="A27" s="57">
        <v>10</v>
      </c>
      <c r="B27" s="55" t="s">
        <v>51</v>
      </c>
      <c r="C27" s="56">
        <v>170</v>
      </c>
      <c r="D27" s="55" t="s">
        <v>41</v>
      </c>
      <c r="E27" s="46" t="s">
        <v>67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54.95" customHeight="1" x14ac:dyDescent="0.2">
      <c r="A28" s="57">
        <v>11</v>
      </c>
      <c r="B28" s="55" t="s">
        <v>52</v>
      </c>
      <c r="C28" s="56">
        <v>2500</v>
      </c>
      <c r="D28" s="55" t="s">
        <v>25</v>
      </c>
      <c r="E28" s="46" t="s">
        <v>68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54.95" customHeight="1" x14ac:dyDescent="0.2">
      <c r="A29" s="57">
        <v>12</v>
      </c>
      <c r="B29" s="55" t="s">
        <v>37</v>
      </c>
      <c r="C29" s="56">
        <v>35</v>
      </c>
      <c r="D29" s="55" t="s">
        <v>35</v>
      </c>
      <c r="E29" s="46" t="s">
        <v>38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54.95" customHeight="1" x14ac:dyDescent="0.2">
      <c r="A30" s="57">
        <v>13</v>
      </c>
      <c r="B30" s="55" t="s">
        <v>53</v>
      </c>
      <c r="C30" s="56">
        <v>350</v>
      </c>
      <c r="D30" s="55" t="s">
        <v>41</v>
      </c>
      <c r="E30" s="46" t="s">
        <v>69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54.95" customHeight="1" x14ac:dyDescent="0.2">
      <c r="A31" s="57">
        <v>14</v>
      </c>
      <c r="B31" s="55" t="s">
        <v>54</v>
      </c>
      <c r="C31" s="56">
        <v>670</v>
      </c>
      <c r="D31" s="55" t="s">
        <v>35</v>
      </c>
      <c r="E31" s="46" t="s">
        <v>70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54.95" customHeight="1" x14ac:dyDescent="0.2">
      <c r="A32" s="57">
        <v>15</v>
      </c>
      <c r="B32" s="55" t="s">
        <v>55</v>
      </c>
      <c r="C32" s="56">
        <v>4500</v>
      </c>
      <c r="D32" s="55" t="s">
        <v>25</v>
      </c>
      <c r="E32" s="46" t="s">
        <v>71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s="16" customFormat="1" ht="54.95" customHeight="1" x14ac:dyDescent="0.2">
      <c r="A33" s="57">
        <v>16</v>
      </c>
      <c r="B33" s="55" t="s">
        <v>56</v>
      </c>
      <c r="C33" s="56">
        <v>25</v>
      </c>
      <c r="D33" s="55" t="s">
        <v>35</v>
      </c>
      <c r="E33" s="46" t="s">
        <v>72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4" s="16" customFormat="1" ht="54.95" customHeight="1" x14ac:dyDescent="0.2">
      <c r="A34" s="57">
        <v>17</v>
      </c>
      <c r="B34" s="55" t="s">
        <v>57</v>
      </c>
      <c r="C34" s="56">
        <v>85</v>
      </c>
      <c r="D34" s="55" t="s">
        <v>35</v>
      </c>
      <c r="E34" s="46" t="s">
        <v>73</v>
      </c>
      <c r="F34" s="41"/>
      <c r="G34" s="41"/>
      <c r="H34" s="41"/>
      <c r="I34" s="41"/>
      <c r="J34" s="41"/>
      <c r="K34" s="41"/>
      <c r="L34" s="42"/>
      <c r="M34" s="43">
        <f>C34*L34</f>
        <v>0</v>
      </c>
    </row>
    <row r="35" spans="1:14" s="16" customFormat="1" ht="54.95" customHeight="1" thickBot="1" x14ac:dyDescent="0.25">
      <c r="A35" s="57">
        <v>18</v>
      </c>
      <c r="B35" s="55" t="s">
        <v>58</v>
      </c>
      <c r="C35" s="56">
        <v>1100</v>
      </c>
      <c r="D35" s="55" t="s">
        <v>35</v>
      </c>
      <c r="E35" s="46" t="s">
        <v>74</v>
      </c>
      <c r="F35" s="41"/>
      <c r="G35" s="41"/>
      <c r="H35" s="41"/>
      <c r="I35" s="41"/>
      <c r="J35" s="41"/>
      <c r="K35" s="41"/>
      <c r="L35" s="42"/>
      <c r="M35" s="43">
        <f>C35*L35</f>
        <v>0</v>
      </c>
    </row>
    <row r="36" spans="1:14" ht="9.75" hidden="1" customHeight="1" x14ac:dyDescent="0.2"/>
    <row r="37" spans="1:14" s="17" customFormat="1" ht="39" customHeight="1" x14ac:dyDescent="0.2">
      <c r="A37" s="87" t="s">
        <v>77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9"/>
    </row>
    <row r="38" spans="1:14" ht="51" customHeight="1" x14ac:dyDescent="0.2">
      <c r="A38" s="15"/>
      <c r="B38" s="21"/>
      <c r="C38" s="21"/>
      <c r="D38" s="44"/>
      <c r="M38" s="18"/>
    </row>
    <row r="39" spans="1:14" ht="26.25" customHeight="1" x14ac:dyDescent="0.2">
      <c r="A39" s="15"/>
      <c r="B39" s="83" t="s">
        <v>26</v>
      </c>
      <c r="C39" s="83"/>
      <c r="D39" s="83"/>
      <c r="G39" s="19"/>
      <c r="M39" s="18"/>
    </row>
    <row r="40" spans="1:14" ht="27" customHeight="1" x14ac:dyDescent="0.2">
      <c r="A40" s="84" t="s">
        <v>19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</row>
    <row r="41" spans="1:14" ht="22.5" customHeight="1" x14ac:dyDescent="0.2">
      <c r="A41" s="47"/>
      <c r="B41" s="48"/>
      <c r="C41" s="11" t="s">
        <v>20</v>
      </c>
      <c r="D41" s="26"/>
      <c r="E41" s="11" t="s">
        <v>32</v>
      </c>
      <c r="F41" s="26"/>
      <c r="H41" s="25" t="s">
        <v>0</v>
      </c>
      <c r="I41" s="26"/>
      <c r="J41" s="25" t="s">
        <v>4</v>
      </c>
      <c r="K41" s="27" t="s">
        <v>76</v>
      </c>
      <c r="L41" s="26" t="s">
        <v>34</v>
      </c>
      <c r="M41" s="18"/>
      <c r="N41" s="49"/>
    </row>
    <row r="42" spans="1:14" ht="67.5" customHeight="1" x14ac:dyDescent="0.2">
      <c r="A42" s="15"/>
      <c r="M42" s="18"/>
    </row>
    <row r="43" spans="1:14" x14ac:dyDescent="0.2">
      <c r="A43" s="15"/>
      <c r="C43" s="7" t="s">
        <v>21</v>
      </c>
      <c r="E43" s="29" t="s">
        <v>22</v>
      </c>
      <c r="F43" s="21"/>
      <c r="G43" s="22"/>
      <c r="H43" s="23"/>
      <c r="I43" s="20" t="s">
        <v>23</v>
      </c>
      <c r="J43" s="20"/>
      <c r="K43" s="21"/>
      <c r="L43" s="21"/>
      <c r="M43" s="18"/>
    </row>
    <row r="44" spans="1:14" s="49" customFormat="1" ht="12" thickBot="1" x14ac:dyDescent="0.25">
      <c r="A44" s="50"/>
      <c r="B44" s="51"/>
      <c r="C44" s="51"/>
      <c r="D44" s="52"/>
      <c r="E44" s="51"/>
      <c r="F44" s="51"/>
      <c r="G44" s="51"/>
      <c r="H44" s="51"/>
      <c r="I44" s="51"/>
      <c r="J44" s="51"/>
      <c r="K44" s="51"/>
      <c r="L44" s="51"/>
      <c r="M44" s="53"/>
    </row>
  </sheetData>
  <sheetProtection selectLockedCells="1"/>
  <autoFilter ref="A17:M35" xr:uid="{00000000-0009-0000-0000-000000000000}"/>
  <mergeCells count="16">
    <mergeCell ref="B39:D39"/>
    <mergeCell ref="A40:M40"/>
    <mergeCell ref="A37:M37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4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1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2025-11-11T16:03:06Z</cp:lastPrinted>
  <dcterms:created xsi:type="dcterms:W3CDTF">2008-05-09T21:50:02Z</dcterms:created>
  <dcterms:modified xsi:type="dcterms:W3CDTF">2025-11-12T17:29:33Z</dcterms:modified>
</cp:coreProperties>
</file>