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7-25 MATERIAL MEDICO\"/>
    </mc:Choice>
  </mc:AlternateContent>
  <xr:revisionPtr revIDLastSave="0" documentId="8_{6421942B-F24E-4CDD-B6F4-F3331C6F0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cotiz1!$A$17:$L$46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46" i="9" l="1"/>
  <c r="L43" i="9"/>
  <c r="L42" i="9"/>
  <c r="L39" i="9"/>
  <c r="L38" i="9"/>
  <c r="L37" i="9" l="1"/>
  <c r="L34" i="9"/>
  <c r="L33" i="9"/>
  <c r="L32" i="9"/>
  <c r="L29" i="9"/>
  <c r="L28" i="9"/>
  <c r="L24" i="9"/>
  <c r="L20" i="9"/>
  <c r="L19" i="9"/>
  <c r="L18" i="9"/>
  <c r="H6" i="9"/>
</calcChain>
</file>

<file path=xl/sharedStrings.xml><?xml version="1.0" encoding="utf-8"?>
<sst xmlns="http://schemas.openxmlformats.org/spreadsheetml/2006/main" count="108" uniqueCount="77">
  <si>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</si>
  <si>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</si>
  <si>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</si>
  <si>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</si>
  <si>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</si>
  <si>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</si>
  <si>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</si>
  <si>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</si>
  <si>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</si>
  <si>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</si>
  <si>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</si>
  <si>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</si>
  <si>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</si>
  <si>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</si>
  <si>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</si>
  <si>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</si>
  <si>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</si>
  <si>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</si>
  <si>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</si>
  <si>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</si>
  <si>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</si>
  <si>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</si>
  <si>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</si>
  <si>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</si>
  <si>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</si>
  <si>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</si>
  <si>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</si>
  <si>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</si>
  <si>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</si>
  <si>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</si>
  <si>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</si>
  <si>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</si>
  <si>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</si>
  <si>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</si>
  <si>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</si>
  <si>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</si>
  <si>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</si>
  <si>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Alta compresion</t>
  </si>
  <si>
    <t>CB-CP-57-25</t>
  </si>
  <si>
    <t>Octubre</t>
  </si>
  <si>
    <t>MMQ-AGJ-0020</t>
  </si>
  <si>
    <t>MMQ-AGJ-0041</t>
  </si>
  <si>
    <t>MMQ-CAT-0007</t>
  </si>
  <si>
    <t>MMQ-CAT-0010</t>
  </si>
  <si>
    <t>MMQ-MIS-0021</t>
  </si>
  <si>
    <t>MMQ-MIS-0022</t>
  </si>
  <si>
    <t>MMQ-SUT-0022</t>
  </si>
  <si>
    <t>MMQ-SUT-0025</t>
  </si>
  <si>
    <t>MMQ-VEN-0001</t>
  </si>
  <si>
    <t>MMQ-VEN-0005</t>
  </si>
  <si>
    <t>MMQ-VEN-0007</t>
  </si>
  <si>
    <t>MMQ-VEN-0010</t>
  </si>
  <si>
    <t>MMQ-VEN-0013</t>
  </si>
  <si>
    <t>MMQ-VEN-0014</t>
  </si>
  <si>
    <t>MMQ-VEN-0021</t>
  </si>
  <si>
    <t>ESPATULAS DE AYRE X 100 CAJA</t>
  </si>
  <si>
    <t>BOLSA</t>
  </si>
  <si>
    <t>AGUJA PARA PUNCION LUMBAR 22 G X 3 1/2 PULGADAS</t>
  </si>
  <si>
    <t>AGUJA PARA CATETER CELCIT N° 20 G X 15 MM</t>
  </si>
  <si>
    <t>CATETER I.V. 20 FR X 1 1/4 PULGADA CON ALETAS</t>
  </si>
  <si>
    <t>CATETER I.V. 22 FR X 1 PULGADA CON ALETAS</t>
  </si>
  <si>
    <t>FERULA PARA DEDO 1/2 PULGADA 18 CM RECTA</t>
  </si>
  <si>
    <t>SUTURA CAT GUT CROMADO 1 CON AGUJA 5.0 CM</t>
  </si>
  <si>
    <t>SUTURA CAT GUT CROMADO 3/0 CON AGUJA 2.6 CM</t>
  </si>
  <si>
    <t>VENDA ELASTICA 4.5 PULGADAS X 5 M COLOR PIEL</t>
  </si>
  <si>
    <t>VENDA DE GASA 4 PULGADAS</t>
  </si>
  <si>
    <t>VENDA DE YESO 6 PULGADAS</t>
  </si>
  <si>
    <t>VENDA ELASTICA 12 CM PARA TORAX</t>
  </si>
  <si>
    <t>VENDA GASA 6 PULGADAS</t>
  </si>
  <si>
    <t>VENDA ELASTICA 2 PULGADAS X 5 M COLOR PIEL</t>
  </si>
  <si>
    <t>VENDA ELASTICA 2" (5 CM) MEDIANA COMPRESION</t>
  </si>
  <si>
    <t>Cateter I.V. de teflon con aletas de fijación.</t>
  </si>
  <si>
    <t>Aguja triple bicel con clip de seguridad.</t>
  </si>
  <si>
    <t>Material aluminio</t>
  </si>
  <si>
    <t>Mediana compresión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</si>
  <si>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28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</si>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</sst>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47</xdr:row>
      <xdr:rowOff>285752</xdr:rowOff>
    </xdr:from>
    <xdr:to>
      <xdr:col>3</xdr:col>
      <xdr:colOff>352425</xdr:colOff>
      <xdr:row>49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showGridLines="0" tabSelected="1" zoomScaleNormal="100" zoomScaleSheetLayoutView="70" workbookViewId="0">
      <selection activeCell="E19" sqref="E19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76" t="s">
        <v>1</v>
      </c>
      <c r="K1" s="73" t="s">
        <v>38</v>
      </c>
      <c r="L1" s="73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6"/>
      <c r="K2" s="73"/>
      <c r="L2" s="73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">
      <c r="A6" s="2"/>
      <c r="B6" s="2"/>
      <c r="C6" s="2"/>
      <c r="D6" s="33"/>
      <c r="F6" s="78" t="s">
        <v>3</v>
      </c>
      <c r="G6" s="78"/>
      <c r="H6" s="27" t="str">
        <f>+K1</f>
        <v>CB-CP-57-25</v>
      </c>
    </row>
    <row r="7" spans="1:12" s="23" customFormat="1" ht="21" customHeight="1" x14ac:dyDescent="0.2">
      <c r="D7" s="34"/>
      <c r="E7" s="24" t="s">
        <v>0</v>
      </c>
      <c r="F7" s="55">
        <v>23</v>
      </c>
      <c r="G7" s="24" t="s">
        <v>4</v>
      </c>
      <c r="H7" s="26" t="s">
        <v>39</v>
      </c>
      <c r="I7" s="25" t="s">
        <v>33</v>
      </c>
    </row>
    <row r="8" spans="1:12" ht="6.75" customHeight="1" x14ac:dyDescent="0.2"/>
    <row r="9" spans="1:12" ht="24.75" customHeight="1" x14ac:dyDescent="0.2">
      <c r="A9" s="10"/>
      <c r="B9" s="10"/>
      <c r="C9" s="74" t="s">
        <v>5</v>
      </c>
      <c r="D9" s="75"/>
      <c r="E9" s="84"/>
      <c r="F9" s="85"/>
      <c r="G9" s="86"/>
      <c r="H9" s="11" t="s">
        <v>6</v>
      </c>
      <c r="I9" s="90"/>
      <c r="J9" s="91"/>
      <c r="K9" s="91"/>
      <c r="L9" s="92"/>
    </row>
    <row r="10" spans="1:12" ht="22.5" customHeight="1" x14ac:dyDescent="0.2">
      <c r="A10" s="10"/>
      <c r="B10" s="10"/>
      <c r="C10" s="74" t="s">
        <v>35</v>
      </c>
      <c r="D10" s="75"/>
      <c r="E10" s="87"/>
      <c r="F10" s="88"/>
      <c r="G10" s="89"/>
      <c r="H10" s="11" t="s">
        <v>7</v>
      </c>
      <c r="I10" s="90"/>
      <c r="J10" s="91"/>
      <c r="K10" s="91"/>
      <c r="L10" s="92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1" t="s">
        <v>24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3"/>
    </row>
    <row r="13" spans="1:12" ht="34.5" customHeight="1" thickBot="1" x14ac:dyDescent="0.25">
      <c r="A13" s="14"/>
      <c r="B13" s="79" t="s">
        <v>32</v>
      </c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s="37" customFormat="1" ht="18" x14ac:dyDescent="0.25">
      <c r="A14" s="64" t="s">
        <v>27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6"/>
    </row>
    <row r="15" spans="1:12" s="37" customFormat="1" ht="18" x14ac:dyDescent="0.25">
      <c r="A15" s="67" t="s">
        <v>34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</row>
    <row r="16" spans="1:12" s="37" customFormat="1" ht="18.75" thickBot="1" x14ac:dyDescent="0.3">
      <c r="A16" s="70" t="s">
        <v>30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25.5" x14ac:dyDescent="0.2">
      <c r="A17" s="38" t="s">
        <v>8</v>
      </c>
      <c r="B17" s="39" t="s">
        <v>9</v>
      </c>
      <c r="C17" s="40" t="s">
        <v>10</v>
      </c>
      <c r="D17" s="40" t="s">
        <v>11</v>
      </c>
      <c r="E17" s="39" t="s">
        <v>12</v>
      </c>
      <c r="F17" s="40" t="s">
        <v>13</v>
      </c>
      <c r="G17" s="40" t="s">
        <v>15</v>
      </c>
      <c r="H17" s="40" t="s">
        <v>14</v>
      </c>
      <c r="I17" s="40" t="s">
        <v>29</v>
      </c>
      <c r="J17" s="40" t="s">
        <v>16</v>
      </c>
      <c r="K17" s="40" t="s">
        <v>17</v>
      </c>
      <c r="L17" s="41" t="s">
        <v>18</v>
      </c>
    </row>
    <row r="18" spans="1:12" s="15" customFormat="1" ht="54.95" customHeight="1" x14ac:dyDescent="0.2">
      <c r="A18" s="58">
        <v>1</v>
      </c>
      <c r="B18" s="56" t="s">
        <v>40</v>
      </c>
      <c r="C18" s="57">
        <v>8</v>
      </c>
      <c r="D18" s="56" t="s">
        <v>36</v>
      </c>
      <c r="E18" s="47" t="s">
        <v>57</v>
      </c>
      <c r="F18" s="42"/>
      <c r="G18" s="42"/>
      <c r="H18" s="42"/>
      <c r="I18" s="42"/>
      <c r="J18" s="42"/>
      <c r="K18" s="43"/>
      <c r="L18" s="45">
        <f>C18*K18</f>
        <v>0</v>
      </c>
    </row>
    <row r="19" spans="1:12" s="15" customFormat="1" ht="54.95" customHeight="1" x14ac:dyDescent="0.2">
      <c r="A19" s="58">
        <v>2</v>
      </c>
      <c r="B19" s="56" t="s">
        <v>41</v>
      </c>
      <c r="C19" s="57">
        <v>10</v>
      </c>
      <c r="D19" s="56" t="s">
        <v>36</v>
      </c>
      <c r="E19" s="47" t="s">
        <v>58</v>
      </c>
      <c r="F19" s="42"/>
      <c r="G19" s="42"/>
      <c r="H19" s="42"/>
      <c r="I19" s="42"/>
      <c r="J19" s="42"/>
      <c r="K19" s="43"/>
      <c r="L19" s="45">
        <f>C19*K19</f>
        <v>0</v>
      </c>
    </row>
    <row r="20" spans="1:12" s="15" customFormat="1" ht="54.95" customHeight="1" x14ac:dyDescent="0.2">
      <c r="A20" s="59">
        <v>3</v>
      </c>
      <c r="B20" s="60" t="s">
        <v>42</v>
      </c>
      <c r="C20" s="61">
        <v>2000</v>
      </c>
      <c r="D20" s="60" t="s">
        <v>36</v>
      </c>
      <c r="E20" s="47" t="s">
        <v>59</v>
      </c>
      <c r="F20" s="42"/>
      <c r="G20" s="42"/>
      <c r="H20" s="42"/>
      <c r="I20" s="42"/>
      <c r="J20" s="42"/>
      <c r="K20" s="43"/>
      <c r="L20" s="45">
        <f>C20*K20</f>
        <v>0</v>
      </c>
    </row>
    <row r="21" spans="1:12" s="15" customFormat="1" x14ac:dyDescent="0.2">
      <c r="A21" s="59"/>
      <c r="B21" s="60"/>
      <c r="C21" s="61"/>
      <c r="D21" s="60"/>
      <c r="E21" s="44" t="s">
        <v>76</v>
      </c>
      <c r="F21" s="44" t="s">
        <v>25</v>
      </c>
      <c r="G21" s="62"/>
      <c r="H21" s="62"/>
      <c r="I21" s="62"/>
      <c r="J21" s="62"/>
      <c r="K21" s="62"/>
      <c r="L21" s="63"/>
    </row>
    <row r="22" spans="1:12" s="30" customFormat="1" ht="22.5" x14ac:dyDescent="0.25">
      <c r="A22" s="59"/>
      <c r="B22" s="60"/>
      <c r="C22" s="61"/>
      <c r="D22" s="60"/>
      <c r="E22" s="36" t="s">
        <v>71</v>
      </c>
      <c r="F22" s="29"/>
      <c r="G22" s="62"/>
      <c r="H22" s="62"/>
      <c r="I22" s="62"/>
      <c r="J22" s="62"/>
      <c r="K22" s="62"/>
      <c r="L22" s="63"/>
    </row>
    <row r="23" spans="1:12" s="30" customFormat="1" ht="18.75" x14ac:dyDescent="0.25">
      <c r="A23" s="59"/>
      <c r="B23" s="60"/>
      <c r="C23" s="61"/>
      <c r="D23" s="60"/>
      <c r="E23" s="36" t="s">
        <v>72</v>
      </c>
      <c r="F23" s="29"/>
      <c r="G23" s="62"/>
      <c r="H23" s="62"/>
      <c r="I23" s="62"/>
      <c r="J23" s="62"/>
      <c r="K23" s="62"/>
      <c r="L23" s="63"/>
    </row>
    <row r="24" spans="1:12" s="15" customFormat="1" ht="54.95" customHeight="1" x14ac:dyDescent="0.2">
      <c r="A24" s="59">
        <v>4</v>
      </c>
      <c r="B24" s="60" t="s">
        <v>43</v>
      </c>
      <c r="C24" s="61">
        <v>1200</v>
      </c>
      <c r="D24" s="60" t="s">
        <v>36</v>
      </c>
      <c r="E24" s="47" t="s">
        <v>60</v>
      </c>
      <c r="F24" s="42"/>
      <c r="G24" s="42"/>
      <c r="H24" s="42"/>
      <c r="I24" s="42"/>
      <c r="J24" s="42"/>
      <c r="K24" s="43"/>
      <c r="L24" s="45">
        <f>C24*K24</f>
        <v>0</v>
      </c>
    </row>
    <row r="25" spans="1:12" s="15" customFormat="1" x14ac:dyDescent="0.2">
      <c r="A25" s="59"/>
      <c r="B25" s="60"/>
      <c r="C25" s="61"/>
      <c r="D25" s="60"/>
      <c r="E25" s="44" t="s">
        <v>76</v>
      </c>
      <c r="F25" s="44" t="s">
        <v>25</v>
      </c>
      <c r="G25" s="62"/>
      <c r="H25" s="62"/>
      <c r="I25" s="62"/>
      <c r="J25" s="62"/>
      <c r="K25" s="62"/>
      <c r="L25" s="63"/>
    </row>
    <row r="26" spans="1:12" s="30" customFormat="1" ht="22.5" x14ac:dyDescent="0.25">
      <c r="A26" s="59"/>
      <c r="B26" s="60"/>
      <c r="C26" s="61"/>
      <c r="D26" s="60"/>
      <c r="E26" s="36" t="s">
        <v>71</v>
      </c>
      <c r="F26" s="29"/>
      <c r="G26" s="62"/>
      <c r="H26" s="62"/>
      <c r="I26" s="62"/>
      <c r="J26" s="62"/>
      <c r="K26" s="62"/>
      <c r="L26" s="63"/>
    </row>
    <row r="27" spans="1:12" s="30" customFormat="1" ht="18.75" x14ac:dyDescent="0.25">
      <c r="A27" s="59"/>
      <c r="B27" s="60"/>
      <c r="C27" s="61"/>
      <c r="D27" s="60"/>
      <c r="E27" s="36" t="s">
        <v>72</v>
      </c>
      <c r="F27" s="29"/>
      <c r="G27" s="62"/>
      <c r="H27" s="62"/>
      <c r="I27" s="62"/>
      <c r="J27" s="62"/>
      <c r="K27" s="62"/>
      <c r="L27" s="63"/>
    </row>
    <row r="28" spans="1:12" s="15" customFormat="1" ht="54.95" customHeight="1" x14ac:dyDescent="0.2">
      <c r="A28" s="58">
        <v>5</v>
      </c>
      <c r="B28" s="56" t="s">
        <v>44</v>
      </c>
      <c r="C28" s="57">
        <v>6</v>
      </c>
      <c r="D28" s="56" t="s">
        <v>56</v>
      </c>
      <c r="E28" s="47" t="s">
        <v>55</v>
      </c>
      <c r="F28" s="42"/>
      <c r="G28" s="42"/>
      <c r="H28" s="42"/>
      <c r="I28" s="42"/>
      <c r="J28" s="42"/>
      <c r="K28" s="43"/>
      <c r="L28" s="45">
        <f>C28*K28</f>
        <v>0</v>
      </c>
    </row>
    <row r="29" spans="1:12" s="15" customFormat="1" ht="54.95" customHeight="1" x14ac:dyDescent="0.2">
      <c r="A29" s="59">
        <v>6</v>
      </c>
      <c r="B29" s="60" t="s">
        <v>45</v>
      </c>
      <c r="C29" s="61">
        <v>50</v>
      </c>
      <c r="D29" s="60" t="s">
        <v>36</v>
      </c>
      <c r="E29" s="47" t="s">
        <v>61</v>
      </c>
      <c r="F29" s="42"/>
      <c r="G29" s="42"/>
      <c r="H29" s="42"/>
      <c r="I29" s="42"/>
      <c r="J29" s="42"/>
      <c r="K29" s="43"/>
      <c r="L29" s="45">
        <f>C29*K29</f>
        <v>0</v>
      </c>
    </row>
    <row r="30" spans="1:12" s="15" customFormat="1" x14ac:dyDescent="0.2">
      <c r="A30" s="59"/>
      <c r="B30" s="60"/>
      <c r="C30" s="61"/>
      <c r="D30" s="60"/>
      <c r="E30" s="44" t="s">
        <v>76</v>
      </c>
      <c r="F30" s="44" t="s">
        <v>25</v>
      </c>
      <c r="G30" s="62"/>
      <c r="H30" s="62"/>
      <c r="I30" s="62"/>
      <c r="J30" s="62"/>
      <c r="K30" s="62"/>
      <c r="L30" s="63"/>
    </row>
    <row r="31" spans="1:12" s="30" customFormat="1" ht="18.75" x14ac:dyDescent="0.25">
      <c r="A31" s="59"/>
      <c r="B31" s="60"/>
      <c r="C31" s="61"/>
      <c r="D31" s="60"/>
      <c r="E31" s="36" t="s">
        <v>73</v>
      </c>
      <c r="F31" s="29"/>
      <c r="G31" s="62"/>
      <c r="H31" s="62"/>
      <c r="I31" s="62"/>
      <c r="J31" s="62"/>
      <c r="K31" s="62"/>
      <c r="L31" s="63"/>
    </row>
    <row r="32" spans="1:12" s="15" customFormat="1" ht="54.95" customHeight="1" x14ac:dyDescent="0.2">
      <c r="A32" s="58">
        <v>7</v>
      </c>
      <c r="B32" s="56" t="s">
        <v>46</v>
      </c>
      <c r="C32" s="57">
        <v>228</v>
      </c>
      <c r="D32" s="56" t="s">
        <v>36</v>
      </c>
      <c r="E32" s="47" t="s">
        <v>62</v>
      </c>
      <c r="F32" s="42"/>
      <c r="G32" s="42"/>
      <c r="H32" s="42"/>
      <c r="I32" s="42"/>
      <c r="J32" s="42"/>
      <c r="K32" s="43"/>
      <c r="L32" s="45">
        <f>C32*K32</f>
        <v>0</v>
      </c>
    </row>
    <row r="33" spans="1:12" s="15" customFormat="1" ht="54.95" customHeight="1" x14ac:dyDescent="0.2">
      <c r="A33" s="58">
        <v>8</v>
      </c>
      <c r="B33" s="56" t="s">
        <v>47</v>
      </c>
      <c r="C33" s="57">
        <v>72</v>
      </c>
      <c r="D33" s="56" t="s">
        <v>36</v>
      </c>
      <c r="E33" s="47" t="s">
        <v>63</v>
      </c>
      <c r="F33" s="42"/>
      <c r="G33" s="42"/>
      <c r="H33" s="42"/>
      <c r="I33" s="42"/>
      <c r="J33" s="42"/>
      <c r="K33" s="43"/>
      <c r="L33" s="45">
        <f>C33*K33</f>
        <v>0</v>
      </c>
    </row>
    <row r="34" spans="1:12" s="15" customFormat="1" ht="54.95" customHeight="1" x14ac:dyDescent="0.2">
      <c r="A34" s="59">
        <v>9</v>
      </c>
      <c r="B34" s="60" t="s">
        <v>48</v>
      </c>
      <c r="C34" s="61">
        <v>160</v>
      </c>
      <c r="D34" s="60" t="s">
        <v>36</v>
      </c>
      <c r="E34" s="47" t="s">
        <v>64</v>
      </c>
      <c r="F34" s="42"/>
      <c r="G34" s="42"/>
      <c r="H34" s="42"/>
      <c r="I34" s="42"/>
      <c r="J34" s="42"/>
      <c r="K34" s="43"/>
      <c r="L34" s="45">
        <f>C34*K34</f>
        <v>0</v>
      </c>
    </row>
    <row r="35" spans="1:12" s="15" customFormat="1" x14ac:dyDescent="0.2">
      <c r="A35" s="59"/>
      <c r="B35" s="60"/>
      <c r="C35" s="61"/>
      <c r="D35" s="60"/>
      <c r="E35" s="44" t="s">
        <v>76</v>
      </c>
      <c r="F35" s="44" t="s">
        <v>25</v>
      </c>
      <c r="G35" s="62"/>
      <c r="H35" s="62"/>
      <c r="I35" s="62"/>
      <c r="J35" s="62"/>
      <c r="K35" s="62"/>
      <c r="L35" s="63"/>
    </row>
    <row r="36" spans="1:12" s="30" customFormat="1" ht="18.75" x14ac:dyDescent="0.25">
      <c r="A36" s="59"/>
      <c r="B36" s="60"/>
      <c r="C36" s="61"/>
      <c r="D36" s="60"/>
      <c r="E36" s="36" t="s">
        <v>37</v>
      </c>
      <c r="F36" s="29"/>
      <c r="G36" s="62"/>
      <c r="H36" s="62"/>
      <c r="I36" s="62"/>
      <c r="J36" s="62"/>
      <c r="K36" s="62"/>
      <c r="L36" s="63"/>
    </row>
    <row r="37" spans="1:12" s="15" customFormat="1" ht="54.95" customHeight="1" x14ac:dyDescent="0.2">
      <c r="A37" s="58">
        <v>10</v>
      </c>
      <c r="B37" s="56" t="s">
        <v>49</v>
      </c>
      <c r="C37" s="57">
        <v>240</v>
      </c>
      <c r="D37" s="56" t="s">
        <v>36</v>
      </c>
      <c r="E37" s="47" t="s">
        <v>65</v>
      </c>
      <c r="F37" s="42"/>
      <c r="G37" s="42"/>
      <c r="H37" s="42"/>
      <c r="I37" s="42"/>
      <c r="J37" s="42"/>
      <c r="K37" s="43"/>
      <c r="L37" s="45">
        <f>C37*K37</f>
        <v>0</v>
      </c>
    </row>
    <row r="38" spans="1:12" s="15" customFormat="1" ht="54.95" customHeight="1" x14ac:dyDescent="0.2">
      <c r="A38" s="58">
        <v>11</v>
      </c>
      <c r="B38" s="56" t="s">
        <v>50</v>
      </c>
      <c r="C38" s="57">
        <v>120</v>
      </c>
      <c r="D38" s="56" t="s">
        <v>36</v>
      </c>
      <c r="E38" s="47" t="s">
        <v>66</v>
      </c>
      <c r="F38" s="42"/>
      <c r="G38" s="42"/>
      <c r="H38" s="42"/>
      <c r="I38" s="42"/>
      <c r="J38" s="42"/>
      <c r="K38" s="43"/>
      <c r="L38" s="45">
        <f>C38*K38</f>
        <v>0</v>
      </c>
    </row>
    <row r="39" spans="1:12" s="15" customFormat="1" ht="54.95" customHeight="1" x14ac:dyDescent="0.2">
      <c r="A39" s="59">
        <v>12</v>
      </c>
      <c r="B39" s="60" t="s">
        <v>51</v>
      </c>
      <c r="C39" s="61">
        <v>24</v>
      </c>
      <c r="D39" s="60" t="s">
        <v>36</v>
      </c>
      <c r="E39" s="47" t="s">
        <v>67</v>
      </c>
      <c r="F39" s="42"/>
      <c r="G39" s="42"/>
      <c r="H39" s="42"/>
      <c r="I39" s="42"/>
      <c r="J39" s="42"/>
      <c r="K39" s="43"/>
      <c r="L39" s="45">
        <f>C39*K39</f>
        <v>0</v>
      </c>
    </row>
    <row r="40" spans="1:12" s="15" customFormat="1" x14ac:dyDescent="0.2">
      <c r="A40" s="59"/>
      <c r="B40" s="60"/>
      <c r="C40" s="61"/>
      <c r="D40" s="60"/>
      <c r="E40" s="44" t="s">
        <v>76</v>
      </c>
      <c r="F40" s="44" t="s">
        <v>25</v>
      </c>
      <c r="G40" s="62"/>
      <c r="H40" s="62"/>
      <c r="I40" s="62"/>
      <c r="J40" s="62"/>
      <c r="K40" s="62"/>
      <c r="L40" s="63"/>
    </row>
    <row r="41" spans="1:12" s="30" customFormat="1" ht="18.75" x14ac:dyDescent="0.25">
      <c r="A41" s="59"/>
      <c r="B41" s="60"/>
      <c r="C41" s="61"/>
      <c r="D41" s="60"/>
      <c r="E41" s="36" t="s">
        <v>74</v>
      </c>
      <c r="F41" s="29"/>
      <c r="G41" s="62"/>
      <c r="H41" s="62"/>
      <c r="I41" s="62"/>
      <c r="J41" s="62"/>
      <c r="K41" s="62"/>
      <c r="L41" s="63"/>
    </row>
    <row r="42" spans="1:12" s="15" customFormat="1" ht="54.95" customHeight="1" x14ac:dyDescent="0.2">
      <c r="A42" s="58">
        <v>13</v>
      </c>
      <c r="B42" s="56" t="s">
        <v>52</v>
      </c>
      <c r="C42" s="57">
        <v>156</v>
      </c>
      <c r="D42" s="56" t="s">
        <v>36</v>
      </c>
      <c r="E42" s="47" t="s">
        <v>68</v>
      </c>
      <c r="F42" s="42"/>
      <c r="G42" s="42"/>
      <c r="H42" s="42"/>
      <c r="I42" s="42"/>
      <c r="J42" s="42"/>
      <c r="K42" s="43"/>
      <c r="L42" s="45">
        <f>C42*K42</f>
        <v>0</v>
      </c>
    </row>
    <row r="43" spans="1:12" s="15" customFormat="1" ht="54.95" customHeight="1" x14ac:dyDescent="0.2">
      <c r="A43" s="59">
        <v>14</v>
      </c>
      <c r="B43" s="60" t="s">
        <v>53</v>
      </c>
      <c r="C43" s="61">
        <v>36</v>
      </c>
      <c r="D43" s="60" t="s">
        <v>36</v>
      </c>
      <c r="E43" s="47" t="s">
        <v>69</v>
      </c>
      <c r="F43" s="42"/>
      <c r="G43" s="42"/>
      <c r="H43" s="42"/>
      <c r="I43" s="42"/>
      <c r="J43" s="42"/>
      <c r="K43" s="43"/>
      <c r="L43" s="45">
        <f>C43*K43</f>
        <v>0</v>
      </c>
    </row>
    <row r="44" spans="1:12" s="15" customFormat="1" x14ac:dyDescent="0.2">
      <c r="A44" s="59"/>
      <c r="B44" s="60"/>
      <c r="C44" s="61"/>
      <c r="D44" s="60"/>
      <c r="E44" s="44" t="s">
        <v>76</v>
      </c>
      <c r="F44" s="44" t="s">
        <v>25</v>
      </c>
      <c r="G44" s="62"/>
      <c r="H44" s="62"/>
      <c r="I44" s="62"/>
      <c r="J44" s="62"/>
      <c r="K44" s="62"/>
      <c r="L44" s="63"/>
    </row>
    <row r="45" spans="1:12" s="30" customFormat="1" ht="18.75" x14ac:dyDescent="0.25">
      <c r="A45" s="59"/>
      <c r="B45" s="60"/>
      <c r="C45" s="61"/>
      <c r="D45" s="60"/>
      <c r="E45" s="36" t="s">
        <v>37</v>
      </c>
      <c r="F45" s="29"/>
      <c r="G45" s="62"/>
      <c r="H45" s="62"/>
      <c r="I45" s="62"/>
      <c r="J45" s="62"/>
      <c r="K45" s="62"/>
      <c r="L45" s="63"/>
    </row>
    <row r="46" spans="1:12" s="15" customFormat="1" ht="54.95" customHeight="1" thickBot="1" x14ac:dyDescent="0.25">
      <c r="A46" s="58">
        <v>15</v>
      </c>
      <c r="B46" s="56" t="s">
        <v>54</v>
      </c>
      <c r="C46" s="57">
        <v>24</v>
      </c>
      <c r="D46" s="56" t="s">
        <v>36</v>
      </c>
      <c r="E46" s="47" t="s">
        <v>70</v>
      </c>
      <c r="F46" s="42"/>
      <c r="G46" s="42"/>
      <c r="H46" s="42"/>
      <c r="I46" s="42"/>
      <c r="J46" s="42"/>
      <c r="K46" s="43"/>
      <c r="L46" s="45">
        <f>C46*K46</f>
        <v>0</v>
      </c>
    </row>
    <row r="47" spans="1:12" ht="9.75" hidden="1" customHeight="1" x14ac:dyDescent="0.2"/>
    <row r="48" spans="1:12" s="16" customFormat="1" ht="39" customHeight="1" x14ac:dyDescent="0.2">
      <c r="A48" s="97" t="s">
        <v>75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9"/>
    </row>
    <row r="49" spans="1:13" ht="25.5" customHeight="1" x14ac:dyDescent="0.2">
      <c r="A49" s="14"/>
      <c r="B49" s="20"/>
      <c r="C49" s="20"/>
      <c r="D49" s="46"/>
      <c r="L49" s="17"/>
    </row>
    <row r="50" spans="1:13" ht="26.25" customHeight="1" x14ac:dyDescent="0.2">
      <c r="A50" s="14"/>
      <c r="B50" s="93" t="s">
        <v>26</v>
      </c>
      <c r="C50" s="93"/>
      <c r="D50" s="93"/>
      <c r="G50" s="18"/>
      <c r="L50" s="17"/>
    </row>
    <row r="51" spans="1:13" ht="27" customHeight="1" x14ac:dyDescent="0.2">
      <c r="A51" s="94" t="s">
        <v>19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6"/>
    </row>
    <row r="52" spans="1:13" ht="22.5" customHeight="1" x14ac:dyDescent="0.2">
      <c r="A52" s="48"/>
      <c r="B52" s="49"/>
      <c r="C52" s="11" t="s">
        <v>20</v>
      </c>
      <c r="D52" s="25"/>
      <c r="E52" s="11" t="s">
        <v>31</v>
      </c>
      <c r="F52" s="25"/>
      <c r="H52" s="24" t="s">
        <v>0</v>
      </c>
      <c r="I52" s="25"/>
      <c r="J52" s="24" t="s">
        <v>4</v>
      </c>
      <c r="K52" s="26" t="s">
        <v>39</v>
      </c>
      <c r="L52" s="25" t="s">
        <v>33</v>
      </c>
      <c r="M52" s="50"/>
    </row>
    <row r="53" spans="1:13" ht="67.5" customHeight="1" x14ac:dyDescent="0.2">
      <c r="A53" s="14"/>
      <c r="L53" s="17"/>
    </row>
    <row r="54" spans="1:13" x14ac:dyDescent="0.2">
      <c r="A54" s="14"/>
      <c r="C54" s="7" t="s">
        <v>21</v>
      </c>
      <c r="E54" s="28" t="s">
        <v>22</v>
      </c>
      <c r="F54" s="20"/>
      <c r="G54" s="21"/>
      <c r="H54" s="22"/>
      <c r="I54" s="19" t="s">
        <v>23</v>
      </c>
      <c r="J54" s="19"/>
      <c r="K54" s="20"/>
      <c r="L54" s="17"/>
    </row>
    <row r="55" spans="1:13" s="50" customFormat="1" ht="12" thickBot="1" x14ac:dyDescent="0.25">
      <c r="A55" s="51"/>
      <c r="B55" s="52"/>
      <c r="C55" s="52"/>
      <c r="D55" s="53"/>
      <c r="E55" s="52"/>
      <c r="F55" s="52"/>
      <c r="G55" s="52"/>
      <c r="H55" s="52"/>
      <c r="I55" s="52"/>
      <c r="J55" s="52"/>
      <c r="K55" s="52"/>
      <c r="L55" s="54"/>
    </row>
  </sheetData>
  <sheetProtection selectLockedCells="1"/>
  <autoFilter ref="A17:L46" xr:uid="{00000000-0009-0000-0000-000000000000}"/>
  <mergeCells count="48">
    <mergeCell ref="G44:L45"/>
    <mergeCell ref="A39:A41"/>
    <mergeCell ref="B39:B41"/>
    <mergeCell ref="C39:C41"/>
    <mergeCell ref="D39:D41"/>
    <mergeCell ref="G40:L41"/>
    <mergeCell ref="A43:A45"/>
    <mergeCell ref="B43:B45"/>
    <mergeCell ref="C43:C45"/>
    <mergeCell ref="D43:D45"/>
    <mergeCell ref="G30:L31"/>
    <mergeCell ref="C29:C31"/>
    <mergeCell ref="D29:D31"/>
    <mergeCell ref="A29:A31"/>
    <mergeCell ref="B29:B31"/>
    <mergeCell ref="G35:L36"/>
    <mergeCell ref="D34:D36"/>
    <mergeCell ref="B50:D50"/>
    <mergeCell ref="A34:A36"/>
    <mergeCell ref="A51:L51"/>
    <mergeCell ref="A48:L48"/>
    <mergeCell ref="B34:B36"/>
    <mergeCell ref="C34:C36"/>
    <mergeCell ref="G21:L23"/>
    <mergeCell ref="G25:L27"/>
    <mergeCell ref="D24:D27"/>
    <mergeCell ref="B24:B27"/>
    <mergeCell ref="A24:A27"/>
    <mergeCell ref="A20:A23"/>
    <mergeCell ref="B20:B23"/>
    <mergeCell ref="C24:C27"/>
    <mergeCell ref="C20:C23"/>
    <mergeCell ref="D20:D23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disablePrompts="1" count="2">
    <dataValidation type="list" allowBlank="1" showInputMessage="1" showErrorMessage="1" sqref="H7 K5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2025-10-22T19:23:21Z</cp:lastPrinted>
  <dcterms:created xsi:type="dcterms:W3CDTF">2008-05-09T21:50:02Z</dcterms:created>
  <dcterms:modified xsi:type="dcterms:W3CDTF">2025-10-23T19:40:56Z</dcterms:modified>
</cp:coreProperties>
</file>