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lter.diaz\Documents\DOCUMENTOS INSTITUCIONALES\WALTER\CSBP\PROCESOS\CP\CB-CP-56-25 MEDICAMENTOS\"/>
    </mc:Choice>
  </mc:AlternateContent>
  <xr:revisionPtr revIDLastSave="0" documentId="8_{34F0FE68-D3BD-4971-BE1D-36F36AAEBF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cotiz1!$A$17:$M$41</definedName>
    <definedName name="_xlnm.Print_Titles" localSheetId="0">cotiz1!$17:$17</definedName>
  </definedNames>
  <calcPr calcId="191029"/>
</workbook>
</file>

<file path=xl/calcChain.xml><?xml version="1.0" encoding="utf-8"?>
<calcChain xmlns="http://schemas.openxmlformats.org/spreadsheetml/2006/main">
  <c r="M41" i="9" l="1"/>
  <c r="M40" i="9"/>
  <c r="M36" i="9"/>
  <c r="M35" i="9"/>
  <c r="M34" i="9"/>
  <c r="M31" i="9"/>
  <c r="M30" i="9"/>
  <c r="M29" i="9"/>
  <c r="M28" i="9"/>
  <c r="M27" i="9" l="1"/>
  <c r="M26" i="9"/>
  <c r="M25" i="9"/>
  <c r="M24" i="9"/>
  <c r="M23" i="9"/>
  <c r="M22" i="9"/>
  <c r="M21" i="9"/>
  <c r="M20" i="9"/>
  <c r="M19" i="9"/>
  <c r="M18" i="9"/>
  <c r="H6" i="9"/>
</calcChain>
</file>

<file path=xl/sharedStrings.xml><?xml version="1.0" encoding="utf-8"?>
<sst xmlns="http://schemas.openxmlformats.org/spreadsheetml/2006/main" count="107" uniqueCount="86">
  <si>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</si>
  <si>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</si>
  <si>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</si>
  <si>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</si>
  <si>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</si>
  <si>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</si>
  <si>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</si>
  <si>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</si>
  <si>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</si>
  <si>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</si>
  <si>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</si>
  <si>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</si>
  <si>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</si>
  <si>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</si>
  <si>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</si>
  <si>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</si>
  <si>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</si>
  <si>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</si>
  <si>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</si>
  <si>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</si>
  <si>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</si>
  <si>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</si>
  <si>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</si>
  <si>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</si>
  <si>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</si>
  <si>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CUMPLE / NO CUMPLE</t>
  </si>
  <si>
    <t>COMPRIMIDO</t>
  </si>
  <si>
    <t>Lic. Walter Díaz Alí
RESPONSABLE PROCESO - CSBP</t>
  </si>
  <si>
    <t>ESPECIFICACIONES TECNICAS GENERALES</t>
  </si>
  <si>
    <t>FORMULARIO DE PROPUESTA TÉCNICA Y ECONÓMICA</t>
  </si>
  <si>
    <t>CONCENTRACION</t>
  </si>
  <si>
    <t>REGISTRO SANITARIO</t>
  </si>
  <si>
    <r>
      <rPr>
        <b/>
        <sz val="12"/>
        <rFont val="Arial"/>
        <family val="2"/>
      </rPr>
      <t xml:space="preserve">PLAZO DE ENTEGA: </t>
    </r>
    <r>
      <rPr>
        <sz val="12"/>
        <rFont val="Arial"/>
        <family val="2"/>
      </rPr>
      <t>No mayor a 15 días calendario posteriores a la recepción de la orden de compra o contrato.</t>
    </r>
  </si>
  <si>
    <t>Tiempo de entrega: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</si>
  <si>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procedencia, nombre comercial, concentración, registro sanitario y fecha de vencimiento).</t>
  </si>
  <si>
    <r>
      <t xml:space="preserve">de     </t>
    </r>
    <r>
      <rPr>
        <b/>
        <sz val="11"/>
        <rFont val="Arial"/>
        <family val="2"/>
      </rPr>
      <t>2025</t>
    </r>
  </si>
  <si>
    <t>FRASCO</t>
  </si>
  <si>
    <t>VENCIMIENTO: La fecha de vencimiento de cada producto debe ser de 12 MESES o más al momento de la entrega, caso contrario presentar carta de compromiso de cambio.</t>
  </si>
  <si>
    <t>FRASCO AMPOLLA</t>
  </si>
  <si>
    <t>Octubre</t>
  </si>
  <si>
    <t>A-06-07</t>
  </si>
  <si>
    <t>A-09-01</t>
  </si>
  <si>
    <t>GRAGEAS</t>
  </si>
  <si>
    <t>A-10-03-B</t>
  </si>
  <si>
    <t>A-12-06</t>
  </si>
  <si>
    <t>C-01-06</t>
  </si>
  <si>
    <t>C-03-06</t>
  </si>
  <si>
    <t>C-08-02</t>
  </si>
  <si>
    <t>C-10-05</t>
  </si>
  <si>
    <t>D-02-04-A</t>
  </si>
  <si>
    <t>G-03-22</t>
  </si>
  <si>
    <t>CAPSULA</t>
  </si>
  <si>
    <t>M-04-02</t>
  </si>
  <si>
    <t>N-01-01</t>
  </si>
  <si>
    <t>N-03-08-A</t>
  </si>
  <si>
    <t>N-05-01</t>
  </si>
  <si>
    <t>N-05-07</t>
  </si>
  <si>
    <t>N-06-08</t>
  </si>
  <si>
    <t>R-05-01</t>
  </si>
  <si>
    <t>R-06-07-A</t>
  </si>
  <si>
    <t>V-08-02</t>
  </si>
  <si>
    <t>Comprimido  ranurado</t>
  </si>
  <si>
    <t>LACTULOSA SOLUCION ORAL 65% A 67%</t>
  </si>
  <si>
    <t>ENZIMAS PANCREATICAS 150 MG</t>
  </si>
  <si>
    <t>INSULINA ZINC CRISTALINA RH INYECTABLE 100 UI/ML</t>
  </si>
  <si>
    <t>ZINC (COMO SULFATO) 20 MG</t>
  </si>
  <si>
    <t>DIGOXINA 0.25 MG</t>
  </si>
  <si>
    <t>NIMODIPINA 30 MG</t>
  </si>
  <si>
    <t>ATORVASTATINA 20 MG</t>
  </si>
  <si>
    <t>VASELINA LIQUIDA SOLUCION 1 L</t>
  </si>
  <si>
    <t>PROGESTERONA 200 MG</t>
  </si>
  <si>
    <t>COLCHICINA 0.5 MG</t>
  </si>
  <si>
    <t>BUPIVACAINA CLORHIDRATO INYECTABLE 0.5%</t>
  </si>
  <si>
    <t>FENITOINA 100 MG</t>
  </si>
  <si>
    <t>HALOPERIDOL GOTAS 2 MG/ML</t>
  </si>
  <si>
    <t>DULOXETINA 30 MG</t>
  </si>
  <si>
    <t>ANTIGRIPAL 500 MG</t>
  </si>
  <si>
    <t>CETIRIZINA 10 MG</t>
  </si>
  <si>
    <t>IOPAMIDOL (CONTRASTE YODADO) INYECTABLE 50ML</t>
  </si>
  <si>
    <t>CB-CP-56-25</t>
  </si>
  <si>
    <t>ALPRAZOLAM 0.5 MG</t>
  </si>
  <si>
    <t>Con o sin cafeina</t>
  </si>
  <si>
    <t>Paracetamol + antihistaminico + vasoconstrictor</t>
  </si>
  <si>
    <t>HIDROCLOROTIAZIDA 50 MG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</si>
  <si>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16:00 del día miércoles 22 de octubre de 2025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</si>
  <si>
    <t>ESPECIFICACIONES TECNICAS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</si>
</sst>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2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lightDown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4" fillId="0" borderId="0">
      <alignment vertical="top"/>
    </xf>
    <xf numFmtId="165" fontId="15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>
      <alignment vertical="top"/>
    </xf>
    <xf numFmtId="0" fontId="18" fillId="0" borderId="0"/>
    <xf numFmtId="0" fontId="2" fillId="0" borderId="0"/>
    <xf numFmtId="0" fontId="18" fillId="0" borderId="0"/>
    <xf numFmtId="0" fontId="7" fillId="0" borderId="0"/>
    <xf numFmtId="0" fontId="13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7" fillId="0" borderId="0">
      <alignment vertical="top"/>
    </xf>
    <xf numFmtId="0" fontId="2" fillId="0" borderId="0"/>
  </cellStyleXfs>
  <cellXfs count="99">
    <xf numFmtId="0" fontId="0" fillId="0" borderId="0" xfId="0"/>
    <xf numFmtId="0" fontId="2" fillId="0" borderId="0" xfId="16"/>
    <xf numFmtId="0" fontId="1" fillId="0" borderId="0" xfId="16" applyFont="1" applyAlignment="1">
      <alignment horizontal="center"/>
    </xf>
    <xf numFmtId="0" fontId="2" fillId="0" borderId="0" xfId="16" applyAlignment="1">
      <alignment horizontal="center"/>
    </xf>
    <xf numFmtId="0" fontId="1" fillId="0" borderId="1" xfId="16" applyFont="1" applyBorder="1" applyAlignment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Protection="1">
      <protection hidden="1"/>
    </xf>
    <xf numFmtId="0" fontId="1" fillId="0" borderId="0" xfId="16" applyFont="1"/>
    <xf numFmtId="0" fontId="1" fillId="0" borderId="0" xfId="16" applyFont="1" applyProtection="1">
      <protection hidden="1"/>
    </xf>
    <xf numFmtId="0" fontId="2" fillId="0" borderId="0" xfId="16" applyAlignment="1" applyProtection="1">
      <alignment horizontal="left"/>
      <protection hidden="1"/>
    </xf>
    <xf numFmtId="0" fontId="2" fillId="0" borderId="0" xfId="16" applyAlignment="1">
      <alignment horizontal="right"/>
    </xf>
    <xf numFmtId="0" fontId="2" fillId="0" borderId="0" xfId="16" applyAlignment="1">
      <alignment horizontal="right" vertical="center"/>
    </xf>
    <xf numFmtId="0" fontId="1" fillId="0" borderId="0" xfId="16" applyFont="1" applyAlignment="1" applyProtection="1">
      <alignment horizontal="left"/>
      <protection locked="0"/>
    </xf>
    <xf numFmtId="0" fontId="2" fillId="0" borderId="4" xfId="16" applyBorder="1"/>
    <xf numFmtId="0" fontId="2" fillId="0" borderId="4" xfId="16" applyBorder="1" applyAlignment="1">
      <alignment horizontal="center"/>
    </xf>
    <xf numFmtId="0" fontId="2" fillId="0" borderId="5" xfId="16" applyBorder="1"/>
    <xf numFmtId="0" fontId="2" fillId="0" borderId="0" xfId="16" applyAlignment="1">
      <alignment vertical="center"/>
    </xf>
    <xf numFmtId="0" fontId="6" fillId="0" borderId="0" xfId="16" applyFont="1" applyAlignment="1">
      <alignment vertical="center"/>
    </xf>
    <xf numFmtId="0" fontId="2" fillId="0" borderId="7" xfId="16" applyBorder="1"/>
    <xf numFmtId="0" fontId="1" fillId="0" borderId="0" xfId="16" applyFont="1" applyAlignment="1">
      <alignment horizontal="center" vertical="top" wrapText="1"/>
    </xf>
    <xf numFmtId="0" fontId="1" fillId="0" borderId="8" xfId="16" applyFont="1" applyBorder="1"/>
    <xf numFmtId="0" fontId="2" fillId="0" borderId="8" xfId="16" applyBorder="1"/>
    <xf numFmtId="0" fontId="1" fillId="0" borderId="8" xfId="16" applyFont="1" applyBorder="1" applyAlignment="1">
      <alignment vertical="top" wrapText="1"/>
    </xf>
    <xf numFmtId="0" fontId="1" fillId="0" borderId="0" xfId="16" applyFont="1" applyAlignment="1">
      <alignment vertical="top" wrapText="1"/>
    </xf>
    <xf numFmtId="0" fontId="4" fillId="0" borderId="0" xfId="16" applyFont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locked="0" hidden="1"/>
    </xf>
    <xf numFmtId="0" fontId="1" fillId="0" borderId="0" xfId="16" applyFont="1" applyAlignment="1">
      <alignment horizontal="left" vertical="center"/>
    </xf>
    <xf numFmtId="0" fontId="1" fillId="0" borderId="8" xfId="16" applyFont="1" applyBorder="1" applyAlignment="1">
      <alignment horizontal="left"/>
    </xf>
    <xf numFmtId="0" fontId="11" fillId="0" borderId="1" xfId="0" applyFont="1" applyBorder="1" applyAlignment="1">
      <alignment vertical="center" wrapText="1"/>
    </xf>
    <xf numFmtId="0" fontId="12" fillId="0" borderId="0" xfId="0" applyFont="1"/>
    <xf numFmtId="0" fontId="1" fillId="0" borderId="0" xfId="16" applyFont="1" applyAlignment="1">
      <alignment wrapText="1"/>
    </xf>
    <xf numFmtId="0" fontId="2" fillId="0" borderId="0" xfId="16" applyAlignment="1">
      <alignment wrapText="1"/>
    </xf>
    <xf numFmtId="0" fontId="1" fillId="0" borderId="0" xfId="16" applyFont="1" applyAlignment="1">
      <alignment horizontal="center" wrapText="1"/>
    </xf>
    <xf numFmtId="0" fontId="4" fillId="0" borderId="0" xfId="16" applyFont="1" applyAlignment="1">
      <alignment wrapText="1"/>
    </xf>
    <xf numFmtId="0" fontId="1" fillId="0" borderId="0" xfId="16" applyFont="1" applyAlignment="1" applyProtection="1">
      <alignment horizontal="left" wrapText="1"/>
      <protection locked="0"/>
    </xf>
    <xf numFmtId="0" fontId="2" fillId="0" borderId="4" xfId="16" applyBorder="1" applyAlignment="1">
      <alignment horizontal="center" wrapText="1"/>
    </xf>
    <xf numFmtId="0" fontId="16" fillId="0" borderId="1" xfId="10" applyFont="1" applyBorder="1" applyAlignment="1">
      <alignment vertical="center" wrapText="1"/>
    </xf>
    <xf numFmtId="0" fontId="20" fillId="0" borderId="0" xfId="16" applyFont="1"/>
    <xf numFmtId="0" fontId="19" fillId="3" borderId="13" xfId="16" applyFont="1" applyFill="1" applyBorder="1" applyAlignment="1">
      <alignment horizontal="center" vertical="center"/>
    </xf>
    <xf numFmtId="0" fontId="19" fillId="3" borderId="14" xfId="16" applyFont="1" applyFill="1" applyBorder="1" applyAlignment="1">
      <alignment horizontal="center" vertical="center"/>
    </xf>
    <xf numFmtId="0" fontId="19" fillId="3" borderId="14" xfId="16" applyFont="1" applyFill="1" applyBorder="1" applyAlignment="1">
      <alignment horizontal="center" vertical="center" wrapText="1"/>
    </xf>
    <xf numFmtId="0" fontId="19" fillId="3" borderId="15" xfId="16" applyFont="1" applyFill="1" applyBorder="1" applyAlignment="1">
      <alignment horizontal="center" vertical="center" wrapText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0" fontId="10" fillId="3" borderId="1" xfId="16" applyFont="1" applyFill="1" applyBorder="1" applyAlignment="1" applyProtection="1">
      <alignment horizontal="center" vertical="center"/>
      <protection locked="0" hidden="1"/>
    </xf>
    <xf numFmtId="164" fontId="4" fillId="0" borderId="16" xfId="2" applyFont="1" applyBorder="1" applyAlignment="1" applyProtection="1">
      <alignment horizontal="right" vertical="center"/>
      <protection locked="0"/>
    </xf>
    <xf numFmtId="0" fontId="2" fillId="0" borderId="8" xfId="16" applyBorder="1" applyAlignment="1">
      <alignment wrapText="1"/>
    </xf>
    <xf numFmtId="0" fontId="4" fillId="0" borderId="0" xfId="16" applyFont="1" applyAlignment="1">
      <alignment horizontal="center" vertical="center"/>
    </xf>
    <xf numFmtId="0" fontId="13" fillId="4" borderId="1" xfId="2" applyNumberFormat="1" applyFont="1" applyFill="1" applyBorder="1" applyAlignment="1">
      <alignment vertical="center" wrapText="1" readingOrder="1"/>
    </xf>
    <xf numFmtId="0" fontId="2" fillId="0" borderId="5" xfId="16" applyBorder="1" applyAlignment="1">
      <alignment vertical="center"/>
    </xf>
    <xf numFmtId="0" fontId="7" fillId="0" borderId="0" xfId="10"/>
    <xf numFmtId="0" fontId="16" fillId="0" borderId="0" xfId="16" applyFont="1"/>
    <xf numFmtId="0" fontId="16" fillId="0" borderId="9" xfId="16" applyFont="1" applyBorder="1"/>
    <xf numFmtId="0" fontId="16" fillId="0" borderId="4" xfId="16" applyFont="1" applyBorder="1"/>
    <xf numFmtId="0" fontId="16" fillId="0" borderId="4" xfId="16" applyFont="1" applyBorder="1" applyAlignment="1">
      <alignment wrapText="1"/>
    </xf>
    <xf numFmtId="0" fontId="16" fillId="0" borderId="6" xfId="16" applyFont="1" applyBorder="1"/>
    <xf numFmtId="0" fontId="3" fillId="0" borderId="1" xfId="16" applyFont="1" applyBorder="1" applyAlignment="1" applyProtection="1">
      <alignment horizontal="center" vertical="center"/>
      <protection hidden="1"/>
    </xf>
    <xf numFmtId="0" fontId="2" fillId="0" borderId="22" xfId="16" applyBorder="1" applyAlignment="1">
      <alignment horizontal="center" vertical="center"/>
    </xf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2" fillId="2" borderId="1" xfId="16" applyFill="1" applyBorder="1" applyAlignment="1" applyProtection="1">
      <alignment horizontal="center" vertical="center"/>
      <protection locked="0" hidden="1"/>
    </xf>
    <xf numFmtId="0" fontId="2" fillId="2" borderId="16" xfId="16" applyFill="1" applyBorder="1" applyAlignment="1" applyProtection="1">
      <alignment horizontal="center" vertical="center"/>
      <protection locked="0" hidden="1"/>
    </xf>
    <xf numFmtId="0" fontId="2" fillId="0" borderId="22" xfId="16" applyBorder="1" applyAlignment="1">
      <alignment horizontal="center" vertical="center"/>
    </xf>
    <xf numFmtId="0" fontId="1" fillId="0" borderId="0" xfId="16" applyFont="1" applyAlignment="1">
      <alignment horizontal="center" vertical="top" wrapText="1"/>
    </xf>
    <xf numFmtId="0" fontId="5" fillId="0" borderId="21" xfId="16" applyFont="1" applyBorder="1" applyAlignment="1">
      <alignment horizontal="center" vertical="center"/>
    </xf>
    <xf numFmtId="0" fontId="5" fillId="0" borderId="18" xfId="16" applyFont="1" applyBorder="1" applyAlignment="1">
      <alignment horizontal="center" vertical="center"/>
    </xf>
    <xf numFmtId="0" fontId="5" fillId="0" borderId="19" xfId="16" applyFont="1" applyBorder="1" applyAlignment="1">
      <alignment horizontal="center" vertical="center"/>
    </xf>
    <xf numFmtId="0" fontId="3" fillId="0" borderId="10" xfId="16" applyFont="1" applyBorder="1" applyAlignment="1">
      <alignment horizontal="center" vertical="center" wrapText="1"/>
    </xf>
    <xf numFmtId="0" fontId="3" fillId="0" borderId="11" xfId="16" applyFont="1" applyBorder="1" applyAlignment="1">
      <alignment horizontal="center" vertical="center" wrapText="1"/>
    </xf>
    <xf numFmtId="0" fontId="3" fillId="0" borderId="12" xfId="16" applyFont="1" applyBorder="1" applyAlignment="1">
      <alignment horizontal="center" vertical="center" wrapText="1"/>
    </xf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5" fillId="0" borderId="13" xfId="16" applyFont="1" applyBorder="1" applyAlignment="1">
      <alignment horizontal="left" vertical="center" wrapText="1"/>
    </xf>
    <xf numFmtId="0" fontId="5" fillId="0" borderId="14" xfId="16" applyFont="1" applyBorder="1" applyAlignment="1">
      <alignment horizontal="left" vertical="center" wrapText="1"/>
    </xf>
    <xf numFmtId="0" fontId="5" fillId="0" borderId="15" xfId="16" applyFont="1" applyBorder="1" applyAlignment="1">
      <alignment horizontal="left" vertical="center" wrapText="1"/>
    </xf>
    <xf numFmtId="0" fontId="5" fillId="3" borderId="22" xfId="16" applyFont="1" applyFill="1" applyBorder="1" applyAlignment="1">
      <alignment horizontal="left" vertical="center" wrapText="1"/>
    </xf>
    <xf numFmtId="0" fontId="5" fillId="3" borderId="1" xfId="16" applyFont="1" applyFill="1" applyBorder="1" applyAlignment="1">
      <alignment horizontal="left" vertical="center" wrapText="1"/>
    </xf>
    <xf numFmtId="0" fontId="5" fillId="3" borderId="16" xfId="16" applyFont="1" applyFill="1" applyBorder="1" applyAlignment="1">
      <alignment horizontal="left" vertical="center" wrapText="1"/>
    </xf>
    <xf numFmtId="0" fontId="21" fillId="0" borderId="22" xfId="16" applyFont="1" applyBorder="1" applyAlignment="1">
      <alignment horizontal="left" vertical="center" wrapText="1"/>
    </xf>
    <xf numFmtId="0" fontId="21" fillId="0" borderId="1" xfId="16" applyFont="1" applyBorder="1" applyAlignment="1">
      <alignment horizontal="left" vertical="center" wrapText="1"/>
    </xf>
    <xf numFmtId="0" fontId="21" fillId="0" borderId="16" xfId="16" applyFont="1" applyBorder="1" applyAlignment="1">
      <alignment horizontal="left" vertical="center" wrapText="1"/>
    </xf>
    <xf numFmtId="0" fontId="5" fillId="0" borderId="1" xfId="16" applyFont="1" applyBorder="1" applyAlignment="1">
      <alignment horizontal="center" vertical="center"/>
    </xf>
    <xf numFmtId="0" fontId="2" fillId="0" borderId="0" xfId="16" applyAlignment="1">
      <alignment horizontal="right" vertical="center" wrapText="1"/>
    </xf>
    <xf numFmtId="0" fontId="2" fillId="0" borderId="17" xfId="16" applyBorder="1" applyAlignment="1">
      <alignment horizontal="right" vertical="center" wrapText="1"/>
    </xf>
    <xf numFmtId="0" fontId="1" fillId="0" borderId="17" xfId="16" applyFont="1" applyBorder="1" applyAlignment="1">
      <alignment horizontal="right" vertical="center"/>
    </xf>
    <xf numFmtId="0" fontId="9" fillId="0" borderId="0" xfId="16" applyFont="1" applyAlignment="1">
      <alignment horizontal="center" vertical="center"/>
    </xf>
    <xf numFmtId="0" fontId="1" fillId="0" borderId="0" xfId="16" applyFont="1" applyAlignment="1">
      <alignment horizontal="right" vertical="center"/>
    </xf>
    <xf numFmtId="0" fontId="2" fillId="0" borderId="2" xfId="16" applyBorder="1" applyAlignment="1" applyProtection="1">
      <alignment horizontal="left" vertical="center"/>
      <protection locked="0"/>
    </xf>
    <xf numFmtId="0" fontId="2" fillId="0" borderId="20" xfId="16" applyBorder="1" applyAlignment="1" applyProtection="1">
      <alignment horizontal="left" vertical="center"/>
      <protection locked="0"/>
    </xf>
    <xf numFmtId="0" fontId="2" fillId="0" borderId="3" xfId="16" applyBorder="1" applyAlignment="1" applyProtection="1">
      <alignment horizontal="left" vertical="center"/>
      <protection locked="0"/>
    </xf>
    <xf numFmtId="0" fontId="4" fillId="0" borderId="0" xfId="16" applyFont="1" applyAlignment="1">
      <alignment vertical="center" wrapText="1"/>
    </xf>
    <xf numFmtId="0" fontId="4" fillId="0" borderId="7" xfId="16" applyFont="1" applyBorder="1" applyAlignment="1">
      <alignment vertical="center" wrapText="1"/>
    </xf>
    <xf numFmtId="0" fontId="3" fillId="0" borderId="10" xfId="16" applyFont="1" applyBorder="1" applyAlignment="1">
      <alignment horizontal="left"/>
    </xf>
    <xf numFmtId="0" fontId="3" fillId="0" borderId="11" xfId="16" applyFont="1" applyBorder="1" applyAlignment="1">
      <alignment horizontal="left"/>
    </xf>
    <xf numFmtId="0" fontId="3" fillId="0" borderId="12" xfId="16" applyFont="1" applyBorder="1" applyAlignment="1">
      <alignment horizontal="left"/>
    </xf>
  </cellXfs>
  <cellStyles count="17">
    <cellStyle name="Euro" xfId="1" xr:uid="{00000000-0005-0000-0000-000000000000}"/>
    <cellStyle name="Millares" xfId="2" builtinId="3"/>
    <cellStyle name="Millares 2" xfId="3" xr:uid="{00000000-0005-0000-0000-000002000000}"/>
    <cellStyle name="Millares 3" xfId="4" xr:uid="{00000000-0005-0000-0000-000003000000}"/>
    <cellStyle name="Millares 4" xfId="5" xr:uid="{00000000-0005-0000-0000-000004000000}"/>
    <cellStyle name="Normal" xfId="0" builtinId="0"/>
    <cellStyle name="Normal 10" xfId="6" xr:uid="{00000000-0005-0000-0000-000006000000}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5" xfId="11" xr:uid="{00000000-0005-0000-0000-00000B000000}"/>
    <cellStyle name="Normal 6" xfId="12" xr:uid="{00000000-0005-0000-0000-00000C000000}"/>
    <cellStyle name="Normal 7" xfId="13" xr:uid="{00000000-0005-0000-0000-00000D000000}"/>
    <cellStyle name="Normal 8" xfId="14" xr:uid="{00000000-0005-0000-0000-00000E000000}"/>
    <cellStyle name="Normal 9" xfId="15" xr:uid="{00000000-0005-0000-0000-00000F000000}"/>
    <cellStyle name="Normal_compra 008 ciclofosfamida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714375</xdr:colOff>
      <xdr:row>4</xdr:row>
      <xdr:rowOff>209550</xdr:rowOff>
    </xdr:to>
    <xdr:pic>
      <xdr:nvPicPr>
        <xdr:cNvPr id="1842" name="Imagen 7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333376</xdr:colOff>
      <xdr:row>43</xdr:row>
      <xdr:rowOff>85727</xdr:rowOff>
    </xdr:from>
    <xdr:to>
      <xdr:col>3</xdr:col>
      <xdr:colOff>352425</xdr:colOff>
      <xdr:row>44</xdr:row>
      <xdr:rowOff>143335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6" y="33680402"/>
          <a:ext cx="1333499" cy="7053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0"/>
  <sheetViews>
    <sheetView showGridLines="0" tabSelected="1" topLeftCell="A3" zoomScaleNormal="100" zoomScaleSheetLayoutView="70" workbookViewId="0">
      <selection activeCell="E19" sqref="E19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1" style="1" customWidth="1"/>
    <col min="4" max="4" width="12.85546875" style="33" customWidth="1"/>
    <col min="5" max="5" width="26.85546875" style="1" customWidth="1"/>
    <col min="6" max="7" width="20.7109375" style="1" customWidth="1"/>
    <col min="8" max="8" width="20" style="1" customWidth="1"/>
    <col min="9" max="13" width="14.7109375" style="1" customWidth="1"/>
    <col min="14" max="16384" width="11.42578125" style="1"/>
  </cols>
  <sheetData>
    <row r="1" spans="1:13" ht="12.75" customHeight="1" x14ac:dyDescent="0.2">
      <c r="D1" s="32"/>
      <c r="F1" s="2"/>
      <c r="G1" s="2"/>
      <c r="H1" s="2"/>
      <c r="K1" s="88" t="s">
        <v>1</v>
      </c>
      <c r="L1" s="85" t="s">
        <v>79</v>
      </c>
      <c r="M1" s="85"/>
    </row>
    <row r="2" spans="1:13" ht="12.75" customHeight="1" x14ac:dyDescent="0.2">
      <c r="A2" s="3"/>
      <c r="B2" s="3"/>
      <c r="C2" s="3"/>
      <c r="G2" s="4" t="s">
        <v>2</v>
      </c>
      <c r="H2" s="5" t="s">
        <v>0</v>
      </c>
      <c r="I2" s="6"/>
      <c r="J2" s="6"/>
      <c r="K2" s="88"/>
      <c r="L2" s="85"/>
      <c r="M2" s="85"/>
    </row>
    <row r="3" spans="1:13" ht="9.75" customHeight="1" x14ac:dyDescent="0.2">
      <c r="A3" s="3"/>
      <c r="B3" s="3"/>
      <c r="C3" s="3"/>
      <c r="E3" s="7"/>
      <c r="H3" s="6"/>
      <c r="I3" s="6"/>
      <c r="J3" s="6"/>
      <c r="K3" s="6"/>
    </row>
    <row r="4" spans="1:13" ht="8.25" customHeight="1" x14ac:dyDescent="0.2">
      <c r="A4" s="3"/>
      <c r="B4" s="3"/>
      <c r="C4" s="3"/>
      <c r="D4" s="32"/>
      <c r="E4" s="7"/>
      <c r="H4" s="8"/>
      <c r="I4" s="9"/>
      <c r="J4" s="9"/>
      <c r="K4" s="9"/>
    </row>
    <row r="5" spans="1:13" ht="22.5" customHeight="1" x14ac:dyDescent="0.2">
      <c r="A5" s="89" t="s">
        <v>29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</row>
    <row r="6" spans="1:13" x14ac:dyDescent="0.2">
      <c r="A6" s="2"/>
      <c r="B6" s="2"/>
      <c r="C6" s="2"/>
      <c r="D6" s="34"/>
      <c r="F6" s="90" t="s">
        <v>3</v>
      </c>
      <c r="G6" s="90"/>
      <c r="H6" s="28" t="str">
        <f>+L1</f>
        <v>CB-CP-56-25</v>
      </c>
    </row>
    <row r="7" spans="1:13" s="24" customFormat="1" ht="21" customHeight="1" x14ac:dyDescent="0.2">
      <c r="D7" s="35"/>
      <c r="E7" s="25" t="s">
        <v>0</v>
      </c>
      <c r="F7" s="58">
        <v>17</v>
      </c>
      <c r="G7" s="25" t="s">
        <v>4</v>
      </c>
      <c r="H7" s="27" t="s">
        <v>39</v>
      </c>
      <c r="I7" s="26" t="s">
        <v>35</v>
      </c>
      <c r="J7" s="49"/>
    </row>
    <row r="8" spans="1:13" ht="6.75" customHeight="1" x14ac:dyDescent="0.2"/>
    <row r="9" spans="1:13" ht="24.75" customHeight="1" x14ac:dyDescent="0.2">
      <c r="A9" s="10"/>
      <c r="B9" s="10"/>
      <c r="C9" s="86" t="s">
        <v>5</v>
      </c>
      <c r="D9" s="87"/>
      <c r="E9" s="74"/>
      <c r="F9" s="75"/>
      <c r="G9" s="11" t="s">
        <v>6</v>
      </c>
      <c r="H9" s="91"/>
      <c r="I9" s="92"/>
      <c r="J9" s="92"/>
      <c r="K9" s="92"/>
      <c r="L9" s="92"/>
      <c r="M9" s="93"/>
    </row>
    <row r="10" spans="1:13" ht="22.5" customHeight="1" x14ac:dyDescent="0.2">
      <c r="A10" s="10"/>
      <c r="B10" s="10"/>
      <c r="C10" s="3"/>
      <c r="D10" s="36"/>
      <c r="E10" s="12"/>
      <c r="F10" s="12"/>
      <c r="G10" s="11" t="s">
        <v>7</v>
      </c>
      <c r="H10" s="91"/>
      <c r="I10" s="92"/>
      <c r="J10" s="92"/>
      <c r="K10" s="92"/>
      <c r="L10" s="92"/>
      <c r="M10" s="93"/>
    </row>
    <row r="11" spans="1:13" ht="6" customHeight="1" thickBot="1" x14ac:dyDescent="0.25">
      <c r="A11" s="13"/>
      <c r="B11" s="13"/>
      <c r="C11" s="13"/>
      <c r="D11" s="37"/>
      <c r="E11" s="14"/>
      <c r="F11" s="13"/>
      <c r="G11" s="13"/>
      <c r="H11" s="13"/>
      <c r="I11" s="13"/>
      <c r="J11" s="13"/>
      <c r="K11" s="13"/>
      <c r="L11" s="13"/>
      <c r="M11" s="13"/>
    </row>
    <row r="12" spans="1:13" ht="15.75" customHeight="1" x14ac:dyDescent="0.25">
      <c r="A12" s="96" t="s">
        <v>24</v>
      </c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8"/>
    </row>
    <row r="13" spans="1:13" ht="34.5" customHeight="1" thickBot="1" x14ac:dyDescent="0.25">
      <c r="A13" s="15"/>
      <c r="B13" s="94" t="s">
        <v>34</v>
      </c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5"/>
    </row>
    <row r="14" spans="1:13" s="39" customFormat="1" ht="18" x14ac:dyDescent="0.25">
      <c r="A14" s="76" t="s">
        <v>28</v>
      </c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8"/>
    </row>
    <row r="15" spans="1:13" s="39" customFormat="1" ht="18" x14ac:dyDescent="0.25">
      <c r="A15" s="79" t="s">
        <v>37</v>
      </c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1"/>
    </row>
    <row r="16" spans="1:13" s="39" customFormat="1" ht="18.75" thickBot="1" x14ac:dyDescent="0.3">
      <c r="A16" s="82" t="s">
        <v>32</v>
      </c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4"/>
    </row>
    <row r="17" spans="1:13" ht="25.5" x14ac:dyDescent="0.2">
      <c r="A17" s="40" t="s">
        <v>8</v>
      </c>
      <c r="B17" s="41" t="s">
        <v>9</v>
      </c>
      <c r="C17" s="42" t="s">
        <v>10</v>
      </c>
      <c r="D17" s="42" t="s">
        <v>11</v>
      </c>
      <c r="E17" s="41" t="s">
        <v>12</v>
      </c>
      <c r="F17" s="42" t="s">
        <v>13</v>
      </c>
      <c r="G17" s="42" t="s">
        <v>15</v>
      </c>
      <c r="H17" s="42" t="s">
        <v>14</v>
      </c>
      <c r="I17" s="42" t="s">
        <v>30</v>
      </c>
      <c r="J17" s="42" t="s">
        <v>31</v>
      </c>
      <c r="K17" s="42" t="s">
        <v>16</v>
      </c>
      <c r="L17" s="42" t="s">
        <v>17</v>
      </c>
      <c r="M17" s="43" t="s">
        <v>18</v>
      </c>
    </row>
    <row r="18" spans="1:13" s="16" customFormat="1" ht="54.95" customHeight="1" x14ac:dyDescent="0.2">
      <c r="A18" s="59">
        <v>1</v>
      </c>
      <c r="B18" s="60" t="s">
        <v>40</v>
      </c>
      <c r="C18" s="61">
        <v>250</v>
      </c>
      <c r="D18" s="60" t="s">
        <v>36</v>
      </c>
      <c r="E18" s="50" t="s">
        <v>62</v>
      </c>
      <c r="F18" s="44"/>
      <c r="G18" s="44"/>
      <c r="H18" s="44"/>
      <c r="I18" s="44"/>
      <c r="J18" s="44"/>
      <c r="K18" s="44"/>
      <c r="L18" s="45"/>
      <c r="M18" s="47">
        <f>C18*L18</f>
        <v>0</v>
      </c>
    </row>
    <row r="19" spans="1:13" s="16" customFormat="1" ht="54.95" customHeight="1" x14ac:dyDescent="0.2">
      <c r="A19" s="59">
        <v>2</v>
      </c>
      <c r="B19" s="60" t="s">
        <v>41</v>
      </c>
      <c r="C19" s="61">
        <v>12000</v>
      </c>
      <c r="D19" s="60" t="s">
        <v>42</v>
      </c>
      <c r="E19" s="50" t="s">
        <v>63</v>
      </c>
      <c r="F19" s="44"/>
      <c r="G19" s="44"/>
      <c r="H19" s="44"/>
      <c r="I19" s="44"/>
      <c r="J19" s="44"/>
      <c r="K19" s="44"/>
      <c r="L19" s="45"/>
      <c r="M19" s="47">
        <f>C19*L19</f>
        <v>0</v>
      </c>
    </row>
    <row r="20" spans="1:13" s="16" customFormat="1" ht="54.95" customHeight="1" x14ac:dyDescent="0.2">
      <c r="A20" s="59">
        <v>3</v>
      </c>
      <c r="B20" s="60" t="s">
        <v>43</v>
      </c>
      <c r="C20" s="61">
        <v>68</v>
      </c>
      <c r="D20" s="60" t="s">
        <v>38</v>
      </c>
      <c r="E20" s="50" t="s">
        <v>64</v>
      </c>
      <c r="F20" s="44"/>
      <c r="G20" s="44"/>
      <c r="H20" s="44"/>
      <c r="I20" s="44"/>
      <c r="J20" s="44"/>
      <c r="K20" s="44"/>
      <c r="L20" s="45"/>
      <c r="M20" s="47">
        <f>C20*L20</f>
        <v>0</v>
      </c>
    </row>
    <row r="21" spans="1:13" s="16" customFormat="1" ht="54.95" customHeight="1" x14ac:dyDescent="0.2">
      <c r="A21" s="59">
        <v>4</v>
      </c>
      <c r="B21" s="60" t="s">
        <v>44</v>
      </c>
      <c r="C21" s="61">
        <v>1500</v>
      </c>
      <c r="D21" s="60" t="s">
        <v>26</v>
      </c>
      <c r="E21" s="50" t="s">
        <v>65</v>
      </c>
      <c r="F21" s="44"/>
      <c r="G21" s="44"/>
      <c r="H21" s="44"/>
      <c r="I21" s="44"/>
      <c r="J21" s="44"/>
      <c r="K21" s="44"/>
      <c r="L21" s="45"/>
      <c r="M21" s="47">
        <f>C21*L21</f>
        <v>0</v>
      </c>
    </row>
    <row r="22" spans="1:13" s="16" customFormat="1" ht="54.95" customHeight="1" x14ac:dyDescent="0.2">
      <c r="A22" s="59">
        <v>5</v>
      </c>
      <c r="B22" s="60" t="s">
        <v>45</v>
      </c>
      <c r="C22" s="61">
        <v>200</v>
      </c>
      <c r="D22" s="60" t="s">
        <v>26</v>
      </c>
      <c r="E22" s="50" t="s">
        <v>66</v>
      </c>
      <c r="F22" s="44"/>
      <c r="G22" s="44"/>
      <c r="H22" s="44"/>
      <c r="I22" s="44"/>
      <c r="J22" s="44"/>
      <c r="K22" s="44"/>
      <c r="L22" s="45"/>
      <c r="M22" s="47">
        <f>C22*L22</f>
        <v>0</v>
      </c>
    </row>
    <row r="23" spans="1:13" s="16" customFormat="1" ht="54.95" customHeight="1" x14ac:dyDescent="0.2">
      <c r="A23" s="59">
        <v>6</v>
      </c>
      <c r="B23" s="60" t="s">
        <v>46</v>
      </c>
      <c r="C23" s="61">
        <v>600</v>
      </c>
      <c r="D23" s="60" t="s">
        <v>26</v>
      </c>
      <c r="E23" s="50" t="s">
        <v>83</v>
      </c>
      <c r="F23" s="44"/>
      <c r="G23" s="44"/>
      <c r="H23" s="44"/>
      <c r="I23" s="44"/>
      <c r="J23" s="44"/>
      <c r="K23" s="44"/>
      <c r="L23" s="45"/>
      <c r="M23" s="47">
        <f>C23*L23</f>
        <v>0</v>
      </c>
    </row>
    <row r="24" spans="1:13" s="16" customFormat="1" ht="54.95" customHeight="1" x14ac:dyDescent="0.2">
      <c r="A24" s="59">
        <v>7</v>
      </c>
      <c r="B24" s="60" t="s">
        <v>47</v>
      </c>
      <c r="C24" s="61">
        <v>4000</v>
      </c>
      <c r="D24" s="60" t="s">
        <v>26</v>
      </c>
      <c r="E24" s="50" t="s">
        <v>67</v>
      </c>
      <c r="F24" s="44"/>
      <c r="G24" s="44"/>
      <c r="H24" s="44"/>
      <c r="I24" s="44"/>
      <c r="J24" s="44"/>
      <c r="K24" s="44"/>
      <c r="L24" s="45"/>
      <c r="M24" s="47">
        <f>C24*L24</f>
        <v>0</v>
      </c>
    </row>
    <row r="25" spans="1:13" s="16" customFormat="1" ht="54.95" customHeight="1" x14ac:dyDescent="0.2">
      <c r="A25" s="59">
        <v>8</v>
      </c>
      <c r="B25" s="60" t="s">
        <v>48</v>
      </c>
      <c r="C25" s="61">
        <v>12000</v>
      </c>
      <c r="D25" s="60" t="s">
        <v>26</v>
      </c>
      <c r="E25" s="50" t="s">
        <v>68</v>
      </c>
      <c r="F25" s="44"/>
      <c r="G25" s="44"/>
      <c r="H25" s="44"/>
      <c r="I25" s="44"/>
      <c r="J25" s="44"/>
      <c r="K25" s="44"/>
      <c r="L25" s="45"/>
      <c r="M25" s="47">
        <f>C25*L25</f>
        <v>0</v>
      </c>
    </row>
    <row r="26" spans="1:13" s="16" customFormat="1" ht="54.95" customHeight="1" x14ac:dyDescent="0.2">
      <c r="A26" s="59">
        <v>9</v>
      </c>
      <c r="B26" s="60" t="s">
        <v>49</v>
      </c>
      <c r="C26" s="61">
        <v>54</v>
      </c>
      <c r="D26" s="60" t="s">
        <v>36</v>
      </c>
      <c r="E26" s="50" t="s">
        <v>69</v>
      </c>
      <c r="F26" s="44"/>
      <c r="G26" s="44"/>
      <c r="H26" s="44"/>
      <c r="I26" s="44"/>
      <c r="J26" s="44"/>
      <c r="K26" s="44"/>
      <c r="L26" s="45"/>
      <c r="M26" s="47">
        <f>C26*L26</f>
        <v>0</v>
      </c>
    </row>
    <row r="27" spans="1:13" s="16" customFormat="1" ht="54.95" customHeight="1" x14ac:dyDescent="0.2">
      <c r="A27" s="59">
        <v>10</v>
      </c>
      <c r="B27" s="60" t="s">
        <v>50</v>
      </c>
      <c r="C27" s="61">
        <v>1300</v>
      </c>
      <c r="D27" s="60" t="s">
        <v>51</v>
      </c>
      <c r="E27" s="50" t="s">
        <v>70</v>
      </c>
      <c r="F27" s="44"/>
      <c r="G27" s="44"/>
      <c r="H27" s="44"/>
      <c r="I27" s="44"/>
      <c r="J27" s="44"/>
      <c r="K27" s="44"/>
      <c r="L27" s="45"/>
      <c r="M27" s="47">
        <f>C27*L27</f>
        <v>0</v>
      </c>
    </row>
    <row r="28" spans="1:13" s="16" customFormat="1" ht="54.95" customHeight="1" x14ac:dyDescent="0.2">
      <c r="A28" s="59">
        <v>11</v>
      </c>
      <c r="B28" s="60" t="s">
        <v>52</v>
      </c>
      <c r="C28" s="61">
        <v>800</v>
      </c>
      <c r="D28" s="60" t="s">
        <v>26</v>
      </c>
      <c r="E28" s="50" t="s">
        <v>71</v>
      </c>
      <c r="F28" s="44"/>
      <c r="G28" s="44"/>
      <c r="H28" s="44"/>
      <c r="I28" s="44"/>
      <c r="J28" s="44"/>
      <c r="K28" s="44"/>
      <c r="L28" s="45"/>
      <c r="M28" s="47">
        <f>C28*L28</f>
        <v>0</v>
      </c>
    </row>
    <row r="29" spans="1:13" s="16" customFormat="1" ht="54.95" customHeight="1" x14ac:dyDescent="0.2">
      <c r="A29" s="59">
        <v>12</v>
      </c>
      <c r="B29" s="60" t="s">
        <v>53</v>
      </c>
      <c r="C29" s="61">
        <v>20</v>
      </c>
      <c r="D29" s="60" t="s">
        <v>38</v>
      </c>
      <c r="E29" s="50" t="s">
        <v>72</v>
      </c>
      <c r="F29" s="44"/>
      <c r="G29" s="44"/>
      <c r="H29" s="44"/>
      <c r="I29" s="44"/>
      <c r="J29" s="44"/>
      <c r="K29" s="44"/>
      <c r="L29" s="45"/>
      <c r="M29" s="47">
        <f>C29*L29</f>
        <v>0</v>
      </c>
    </row>
    <row r="30" spans="1:13" s="16" customFormat="1" ht="54.95" customHeight="1" x14ac:dyDescent="0.2">
      <c r="A30" s="59">
        <v>13</v>
      </c>
      <c r="B30" s="60" t="s">
        <v>54</v>
      </c>
      <c r="C30" s="61">
        <v>6200</v>
      </c>
      <c r="D30" s="60" t="s">
        <v>26</v>
      </c>
      <c r="E30" s="50" t="s">
        <v>73</v>
      </c>
      <c r="F30" s="44"/>
      <c r="G30" s="44"/>
      <c r="H30" s="44"/>
      <c r="I30" s="44"/>
      <c r="J30" s="44"/>
      <c r="K30" s="44"/>
      <c r="L30" s="45"/>
      <c r="M30" s="47">
        <f>C30*L30</f>
        <v>0</v>
      </c>
    </row>
    <row r="31" spans="1:13" s="16" customFormat="1" ht="54.95" customHeight="1" x14ac:dyDescent="0.2">
      <c r="A31" s="66">
        <v>14</v>
      </c>
      <c r="B31" s="62" t="s">
        <v>55</v>
      </c>
      <c r="C31" s="63">
        <v>11200</v>
      </c>
      <c r="D31" s="62" t="s">
        <v>26</v>
      </c>
      <c r="E31" s="50" t="s">
        <v>80</v>
      </c>
      <c r="F31" s="44"/>
      <c r="G31" s="44"/>
      <c r="H31" s="44"/>
      <c r="I31" s="44"/>
      <c r="J31" s="44"/>
      <c r="K31" s="44"/>
      <c r="L31" s="45"/>
      <c r="M31" s="47">
        <f>C31*L31</f>
        <v>0</v>
      </c>
    </row>
    <row r="32" spans="1:13" s="16" customFormat="1" x14ac:dyDescent="0.2">
      <c r="A32" s="66"/>
      <c r="B32" s="62"/>
      <c r="C32" s="63"/>
      <c r="D32" s="62"/>
      <c r="E32" s="46" t="s">
        <v>85</v>
      </c>
      <c r="F32" s="46" t="s">
        <v>25</v>
      </c>
      <c r="G32" s="64"/>
      <c r="H32" s="64"/>
      <c r="I32" s="64"/>
      <c r="J32" s="64"/>
      <c r="K32" s="64"/>
      <c r="L32" s="64"/>
      <c r="M32" s="65"/>
    </row>
    <row r="33" spans="1:14" s="31" customFormat="1" ht="18.75" x14ac:dyDescent="0.25">
      <c r="A33" s="66"/>
      <c r="B33" s="62"/>
      <c r="C33" s="63"/>
      <c r="D33" s="62"/>
      <c r="E33" s="38" t="s">
        <v>61</v>
      </c>
      <c r="F33" s="30"/>
      <c r="G33" s="64"/>
      <c r="H33" s="64"/>
      <c r="I33" s="64"/>
      <c r="J33" s="64"/>
      <c r="K33" s="64"/>
      <c r="L33" s="64"/>
      <c r="M33" s="65"/>
    </row>
    <row r="34" spans="1:14" s="16" customFormat="1" ht="54.95" customHeight="1" x14ac:dyDescent="0.2">
      <c r="A34" s="59">
        <v>15</v>
      </c>
      <c r="B34" s="60" t="s">
        <v>56</v>
      </c>
      <c r="C34" s="61">
        <v>24</v>
      </c>
      <c r="D34" s="60" t="s">
        <v>36</v>
      </c>
      <c r="E34" s="50" t="s">
        <v>74</v>
      </c>
      <c r="F34" s="44"/>
      <c r="G34" s="44"/>
      <c r="H34" s="44"/>
      <c r="I34" s="44"/>
      <c r="J34" s="44"/>
      <c r="K34" s="44"/>
      <c r="L34" s="45"/>
      <c r="M34" s="47">
        <f>C34*L34</f>
        <v>0</v>
      </c>
    </row>
    <row r="35" spans="1:14" s="16" customFormat="1" ht="54.95" customHeight="1" x14ac:dyDescent="0.2">
      <c r="A35" s="59">
        <v>16</v>
      </c>
      <c r="B35" s="60" t="s">
        <v>57</v>
      </c>
      <c r="C35" s="61">
        <v>8750</v>
      </c>
      <c r="D35" s="60" t="s">
        <v>26</v>
      </c>
      <c r="E35" s="50" t="s">
        <v>75</v>
      </c>
      <c r="F35" s="44"/>
      <c r="G35" s="44"/>
      <c r="H35" s="44"/>
      <c r="I35" s="44"/>
      <c r="J35" s="44"/>
      <c r="K35" s="44"/>
      <c r="L35" s="45"/>
      <c r="M35" s="47">
        <f>C35*L35</f>
        <v>0</v>
      </c>
    </row>
    <row r="36" spans="1:14" s="16" customFormat="1" ht="54.95" customHeight="1" x14ac:dyDescent="0.2">
      <c r="A36" s="66">
        <v>17</v>
      </c>
      <c r="B36" s="62" t="s">
        <v>58</v>
      </c>
      <c r="C36" s="63">
        <v>35900</v>
      </c>
      <c r="D36" s="62" t="s">
        <v>26</v>
      </c>
      <c r="E36" s="50" t="s">
        <v>76</v>
      </c>
      <c r="F36" s="44"/>
      <c r="G36" s="44"/>
      <c r="H36" s="44"/>
      <c r="I36" s="44"/>
      <c r="J36" s="44"/>
      <c r="K36" s="44"/>
      <c r="L36" s="45"/>
      <c r="M36" s="47">
        <f>C36*L36</f>
        <v>0</v>
      </c>
    </row>
    <row r="37" spans="1:14" s="16" customFormat="1" x14ac:dyDescent="0.2">
      <c r="A37" s="66"/>
      <c r="B37" s="62"/>
      <c r="C37" s="63"/>
      <c r="D37" s="62"/>
      <c r="E37" s="46" t="s">
        <v>85</v>
      </c>
      <c r="F37" s="46" t="s">
        <v>25</v>
      </c>
      <c r="G37" s="64"/>
      <c r="H37" s="64"/>
      <c r="I37" s="64"/>
      <c r="J37" s="64"/>
      <c r="K37" s="64"/>
      <c r="L37" s="64"/>
      <c r="M37" s="65"/>
    </row>
    <row r="38" spans="1:14" s="31" customFormat="1" ht="22.5" x14ac:dyDescent="0.25">
      <c r="A38" s="66"/>
      <c r="B38" s="62"/>
      <c r="C38" s="63"/>
      <c r="D38" s="62"/>
      <c r="E38" s="38" t="s">
        <v>82</v>
      </c>
      <c r="F38" s="30"/>
      <c r="G38" s="64"/>
      <c r="H38" s="64"/>
      <c r="I38" s="64"/>
      <c r="J38" s="64"/>
      <c r="K38" s="64"/>
      <c r="L38" s="64"/>
      <c r="M38" s="65"/>
    </row>
    <row r="39" spans="1:14" s="31" customFormat="1" ht="18.75" x14ac:dyDescent="0.25">
      <c r="A39" s="66"/>
      <c r="B39" s="62"/>
      <c r="C39" s="63"/>
      <c r="D39" s="62"/>
      <c r="E39" s="38" t="s">
        <v>81</v>
      </c>
      <c r="F39" s="30"/>
      <c r="G39" s="64"/>
      <c r="H39" s="64"/>
      <c r="I39" s="64"/>
      <c r="J39" s="64"/>
      <c r="K39" s="64"/>
      <c r="L39" s="64"/>
      <c r="M39" s="65"/>
    </row>
    <row r="40" spans="1:14" s="16" customFormat="1" ht="54.95" customHeight="1" x14ac:dyDescent="0.2">
      <c r="A40" s="59">
        <v>18</v>
      </c>
      <c r="B40" s="60" t="s">
        <v>59</v>
      </c>
      <c r="C40" s="61">
        <v>18000</v>
      </c>
      <c r="D40" s="60" t="s">
        <v>26</v>
      </c>
      <c r="E40" s="50" t="s">
        <v>77</v>
      </c>
      <c r="F40" s="44"/>
      <c r="G40" s="44"/>
      <c r="H40" s="44"/>
      <c r="I40" s="44"/>
      <c r="J40" s="44"/>
      <c r="K40" s="44"/>
      <c r="L40" s="45"/>
      <c r="M40" s="47">
        <f>C40*L40</f>
        <v>0</v>
      </c>
    </row>
    <row r="41" spans="1:14" s="16" customFormat="1" ht="54.95" customHeight="1" thickBot="1" x14ac:dyDescent="0.25">
      <c r="A41" s="59">
        <v>19</v>
      </c>
      <c r="B41" s="60" t="s">
        <v>60</v>
      </c>
      <c r="C41" s="61">
        <v>175</v>
      </c>
      <c r="D41" s="60" t="s">
        <v>36</v>
      </c>
      <c r="E41" s="50" t="s">
        <v>78</v>
      </c>
      <c r="F41" s="44"/>
      <c r="G41" s="44"/>
      <c r="H41" s="44"/>
      <c r="I41" s="44"/>
      <c r="J41" s="44"/>
      <c r="K41" s="44"/>
      <c r="L41" s="45"/>
      <c r="M41" s="47">
        <f>C41*L41</f>
        <v>0</v>
      </c>
    </row>
    <row r="42" spans="1:14" ht="9.75" hidden="1" customHeight="1" x14ac:dyDescent="0.2"/>
    <row r="43" spans="1:14" s="17" customFormat="1" ht="39" customHeight="1" x14ac:dyDescent="0.2">
      <c r="A43" s="71" t="s">
        <v>84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3"/>
    </row>
    <row r="44" spans="1:14" ht="51" customHeight="1" x14ac:dyDescent="0.2">
      <c r="A44" s="15"/>
      <c r="B44" s="21"/>
      <c r="C44" s="21"/>
      <c r="D44" s="48"/>
      <c r="M44" s="18"/>
    </row>
    <row r="45" spans="1:14" ht="26.25" customHeight="1" x14ac:dyDescent="0.2">
      <c r="A45" s="15"/>
      <c r="B45" s="67" t="s">
        <v>27</v>
      </c>
      <c r="C45" s="67"/>
      <c r="D45" s="67"/>
      <c r="G45" s="19"/>
      <c r="M45" s="18"/>
    </row>
    <row r="46" spans="1:14" ht="27" customHeight="1" x14ac:dyDescent="0.2">
      <c r="A46" s="68" t="s">
        <v>19</v>
      </c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70"/>
    </row>
    <row r="47" spans="1:14" ht="22.5" customHeight="1" x14ac:dyDescent="0.2">
      <c r="A47" s="51"/>
      <c r="B47" s="52"/>
      <c r="C47" s="11" t="s">
        <v>20</v>
      </c>
      <c r="D47" s="26"/>
      <c r="E47" s="11" t="s">
        <v>33</v>
      </c>
      <c r="F47" s="26"/>
      <c r="H47" s="25" t="s">
        <v>0</v>
      </c>
      <c r="I47" s="26"/>
      <c r="J47" s="25" t="s">
        <v>4</v>
      </c>
      <c r="K47" s="27" t="s">
        <v>39</v>
      </c>
      <c r="L47" s="26" t="s">
        <v>35</v>
      </c>
      <c r="M47" s="18"/>
      <c r="N47" s="53"/>
    </row>
    <row r="48" spans="1:14" ht="67.5" customHeight="1" x14ac:dyDescent="0.2">
      <c r="A48" s="15"/>
      <c r="M48" s="18"/>
    </row>
    <row r="49" spans="1:13" x14ac:dyDescent="0.2">
      <c r="A49" s="15"/>
      <c r="C49" s="7" t="s">
        <v>21</v>
      </c>
      <c r="E49" s="29" t="s">
        <v>22</v>
      </c>
      <c r="F49" s="21"/>
      <c r="G49" s="22"/>
      <c r="H49" s="23"/>
      <c r="I49" s="20" t="s">
        <v>23</v>
      </c>
      <c r="J49" s="20"/>
      <c r="K49" s="21"/>
      <c r="L49" s="21"/>
      <c r="M49" s="18"/>
    </row>
    <row r="50" spans="1:13" s="53" customFormat="1" ht="12" thickBot="1" x14ac:dyDescent="0.25">
      <c r="A50" s="54"/>
      <c r="B50" s="55"/>
      <c r="C50" s="55"/>
      <c r="D50" s="56"/>
      <c r="E50" s="55"/>
      <c r="F50" s="55"/>
      <c r="G50" s="55"/>
      <c r="H50" s="55"/>
      <c r="I50" s="55"/>
      <c r="J50" s="55"/>
      <c r="K50" s="55"/>
      <c r="L50" s="55"/>
      <c r="M50" s="57"/>
    </row>
  </sheetData>
  <sheetProtection selectLockedCells="1"/>
  <autoFilter ref="A17:M41" xr:uid="{00000000-0009-0000-0000-000000000000}"/>
  <mergeCells count="26">
    <mergeCell ref="E9:F9"/>
    <mergeCell ref="A14:M14"/>
    <mergeCell ref="A15:M15"/>
    <mergeCell ref="A16:M16"/>
    <mergeCell ref="L1:M2"/>
    <mergeCell ref="C9:D9"/>
    <mergeCell ref="K1:K2"/>
    <mergeCell ref="A5:M5"/>
    <mergeCell ref="F6:G6"/>
    <mergeCell ref="H9:M9"/>
    <mergeCell ref="B13:M13"/>
    <mergeCell ref="A12:M12"/>
    <mergeCell ref="H10:M10"/>
    <mergeCell ref="B45:D45"/>
    <mergeCell ref="A46:M46"/>
    <mergeCell ref="A43:M43"/>
    <mergeCell ref="B31:B33"/>
    <mergeCell ref="C31:C33"/>
    <mergeCell ref="D31:D33"/>
    <mergeCell ref="A36:A39"/>
    <mergeCell ref="B36:B39"/>
    <mergeCell ref="C36:C39"/>
    <mergeCell ref="D36:D39"/>
    <mergeCell ref="A31:A33"/>
    <mergeCell ref="G32:M33"/>
    <mergeCell ref="G37:M39"/>
  </mergeCells>
  <dataValidations count="2">
    <dataValidation type="list" allowBlank="1" showInputMessage="1" showErrorMessage="1" sqref="H7 K47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E7 H2 H47" xr:uid="{00000000-0002-0000-0000-000001000000}">
      <formula1>"La Paz, Cochabamba, Santa Cruz, Oruro, Potosí, Sucre, Tarija, Trinidad"</formula1>
    </dataValidation>
  </dataValidations>
  <printOptions horizontalCentered="1"/>
  <pageMargins left="0.39370078740157483" right="0.39370078740157483" top="0.39370078740157483" bottom="0.39370078740157483" header="0" footer="0"/>
  <pageSetup scale="66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2025-10-16T14:37:29Z</cp:lastPrinted>
  <dcterms:created xsi:type="dcterms:W3CDTF">2008-05-09T21:50:02Z</dcterms:created>
  <dcterms:modified xsi:type="dcterms:W3CDTF">2025-10-17T18:51:38Z</dcterms:modified>
</cp:coreProperties>
</file>