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48-25 INSUMOS ODONTOLOGICOS\"/>
    </mc:Choice>
  </mc:AlternateContent>
  <xr:revisionPtr revIDLastSave="0" documentId="8_{BCA6F828-9DBE-4202-9FB9-9CE9ECF188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cotiz1!$A$17:$L$57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L57" i="9" l="1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1" i="9"/>
  <c r="L38" i="9" l="1"/>
  <c r="L37" i="9"/>
  <c r="L36" i="9"/>
  <c r="L35" i="9"/>
  <c r="L32" i="9"/>
  <c r="L29" i="9"/>
  <c r="L25" i="9"/>
  <c r="L22" i="9"/>
  <c r="L21" i="9"/>
  <c r="L18" i="9"/>
  <c r="H6" i="9"/>
</calcChain>
</file>

<file path=xl/sharedStrings.xml><?xml version="1.0" encoding="utf-8"?>
<sst xmlns="http://schemas.openxmlformats.org/spreadsheetml/2006/main" count="140" uniqueCount="104">
  <si>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</si>
  <si>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</si>
  <si>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</si>
  <si>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</si>
  <si>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</si>
  <si>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</si>
  <si>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</si>
  <si>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</si>
  <si>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</si>
  <si>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</si>
  <si>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</si>
  <si>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</si>
  <si>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</si>
  <si>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</si>
  <si>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</si>
  <si>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</si>
  <si>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</si>
  <si>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</si>
  <si>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</si>
  <si>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</si>
  <si>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</si>
  <si>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</si>
  <si>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</si>
  <si>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</si>
  <si>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</si>
  <si>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</si>
  <si>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Lic. Walter Díaz Alí
RESPONSABLE PROCESO - CSBP</t>
  </si>
  <si>
    <t>ESPECIFICACIONES TECNICAS GENERALES</t>
  </si>
  <si>
    <t>FORMULARIO DE PROPUESTA TÉCNICA Y ECONÓMICA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</si>
  <si>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</si>
  <si>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</si>
  <si>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</si>
  <si>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</si>
  <si>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VENCIMIENTO: La fecha de vencimiento de cada producto debe ser de 12 MESES o más al momento de la entrega, caso contrario presentar carta de compromiso de cambio.</t>
  </si>
  <si>
    <t>Correo electronico:</t>
  </si>
  <si>
    <t>PIEZA</t>
  </si>
  <si>
    <t>FRASCO</t>
  </si>
  <si>
    <t>Septiembre</t>
  </si>
  <si>
    <t>100-001-0002</t>
  </si>
  <si>
    <t>100-001-0003</t>
  </si>
  <si>
    <t>100-002-0004</t>
  </si>
  <si>
    <t>ESTUCHE</t>
  </si>
  <si>
    <t>100-002-0072</t>
  </si>
  <si>
    <t>CUBETA PARA FLUOR DE CERA JUEGO MEDIANO</t>
  </si>
  <si>
    <t>100-002-0082</t>
  </si>
  <si>
    <t>100-002-0083</t>
  </si>
  <si>
    <t>100-002-0100</t>
  </si>
  <si>
    <t>100-002-0119</t>
  </si>
  <si>
    <t>TUBO</t>
  </si>
  <si>
    <t>100-002-0126</t>
  </si>
  <si>
    <t>100-003-0021</t>
  </si>
  <si>
    <t>100-003-0034</t>
  </si>
  <si>
    <t>CAJA</t>
  </si>
  <si>
    <t>100-003-0037</t>
  </si>
  <si>
    <t>100-003-0038</t>
  </si>
  <si>
    <t>100-003-0039</t>
  </si>
  <si>
    <t>100-003-0045</t>
  </si>
  <si>
    <t>100-003-0046</t>
  </si>
  <si>
    <t>100-003-0053</t>
  </si>
  <si>
    <t>100-003-0091</t>
  </si>
  <si>
    <t>100-003-0097</t>
  </si>
  <si>
    <t>100-003-0104</t>
  </si>
  <si>
    <t>100-004-0012</t>
  </si>
  <si>
    <t>100-006-0003</t>
  </si>
  <si>
    <t>100-006-0005</t>
  </si>
  <si>
    <t>100-006-0006</t>
  </si>
  <si>
    <t>100-006-0011</t>
  </si>
  <si>
    <t>BANDAS METALICAS</t>
  </si>
  <si>
    <t>FRESA DE CARBURO ALTA VELOCIDAD</t>
  </si>
  <si>
    <t>PULIDOR DE RESINA PASTA</t>
  </si>
  <si>
    <t>SONDA EXPLORADORA DOBLE</t>
  </si>
  <si>
    <t>FRESA ENDOZETA</t>
  </si>
  <si>
    <t>CEMENTO PARA OBTURACION DE CONDUCTOS KIT POLVO Y LIQUIDO</t>
  </si>
  <si>
    <t>LIMAS HEDSTROEM NUMERO 15 DE 21 MILIMETROS DE 6 UNIDADES</t>
  </si>
  <si>
    <t>LIMAS HEDSTROEM NUMERO DE 15 A 40 DE 21 MILIMETROS DE 6 UNIDADES</t>
  </si>
  <si>
    <t>LIMAS K NUMERO 15 DE 25 MILIMETROS DE 6 UNIDADES</t>
  </si>
  <si>
    <t>PARAMONOCLOROFENOL ALCANFORADO 20 ML</t>
  </si>
  <si>
    <t>EDTA 20 ML</t>
  </si>
  <si>
    <t>BARNIZ DE FLUOR</t>
  </si>
  <si>
    <t>BARBIJO DE 3 CAPAS CON LIGA DESECHABLES X 50</t>
  </si>
  <si>
    <t>AGUJA DESCARTABLE EXTRACORTA NUMERO 30</t>
  </si>
  <si>
    <t>BABERO DESCARTABLE</t>
  </si>
  <si>
    <t>FRESA QUIRURGICA ALTA REDONDA</t>
  </si>
  <si>
    <t>FRESA QUIRURGICA ALTA FISURA</t>
  </si>
  <si>
    <t>FRESA DE CARBURO BAJA VELOCIDAD</t>
  </si>
  <si>
    <t>JUEGO</t>
  </si>
  <si>
    <t>PAPEL DE ARTICULAR BLOCK DE 12 UNIDADES</t>
  </si>
  <si>
    <t>AGUJA DESCARTABLE NUMERO 27 POR 1/4</t>
  </si>
  <si>
    <t>Redonda cabeza grande</t>
  </si>
  <si>
    <t>5 x 0,05 mm, largo 50 cm</t>
  </si>
  <si>
    <t>Suave y flexible</t>
  </si>
  <si>
    <t>Material de cera (no excluyente)</t>
  </si>
  <si>
    <t>25 con cabezas redondas medianas
25 con cabezas redondas grandes</t>
  </si>
  <si>
    <t>15 con cabezas redondas medianas
15 con cabezas redondas grandes</t>
  </si>
  <si>
    <t>30 endozetas tamaño normal para endodoncia
10 endozetas quirurgicas.</t>
  </si>
  <si>
    <t>Polvo: 12 g
Liquido: 10 ml</t>
  </si>
  <si>
    <t>CB-CP-48-25</t>
  </si>
  <si>
    <r>
      <rPr>
        <b/>
        <sz val="11"/>
        <rFont val="Arial"/>
        <family val="2"/>
      </rPr>
      <t xml:space="preserve">PLAZO DE ENTEGA: </t>
    </r>
    <r>
      <rPr>
        <sz val="11"/>
        <rFont val="Arial"/>
        <family val="2"/>
      </rPr>
      <t>No mayor a 15 días calendario posteriores a la recepción de la orden de compra o contrato.</t>
    </r>
  </si>
  <si>
    <t>FRESAS GATES NUMERO 1</t>
  </si>
  <si>
    <t>FRESAS GATES NUMERO 2</t>
  </si>
  <si>
    <t>FRESAS GATES NUMERO 3</t>
  </si>
  <si>
    <t>ESPACIADOR DIGITAL 15 A 40 DE 6 UNIDADES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</si>
  <si>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lunes 22 de septiembre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</si>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</sst>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9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3" fillId="0" borderId="13" xfId="16" applyFont="1" applyBorder="1" applyAlignment="1">
      <alignment horizontal="left" vertical="center" wrapText="1"/>
    </xf>
    <xf numFmtId="0" fontId="3" fillId="0" borderId="14" xfId="16" applyFont="1" applyBorder="1" applyAlignment="1">
      <alignment horizontal="left" vertical="center" wrapText="1"/>
    </xf>
    <xf numFmtId="0" fontId="3" fillId="0" borderId="15" xfId="16" applyFont="1" applyBorder="1" applyAlignment="1">
      <alignment horizontal="left" vertical="center" wrapText="1"/>
    </xf>
    <xf numFmtId="0" fontId="3" fillId="3" borderId="22" xfId="16" applyFont="1" applyFill="1" applyBorder="1" applyAlignment="1">
      <alignment horizontal="left" vertical="center" wrapText="1"/>
    </xf>
    <xf numFmtId="0" fontId="3" fillId="3" borderId="1" xfId="16" applyFont="1" applyFill="1" applyBorder="1" applyAlignment="1">
      <alignment horizontal="left" vertical="center" wrapText="1"/>
    </xf>
    <xf numFmtId="0" fontId="3" fillId="3" borderId="16" xfId="16" applyFont="1" applyFill="1" applyBorder="1" applyAlignment="1">
      <alignment horizontal="left" vertical="center" wrapText="1"/>
    </xf>
    <xf numFmtId="0" fontId="4" fillId="0" borderId="22" xfId="16" applyFont="1" applyBorder="1" applyAlignment="1">
      <alignment horizontal="left" vertical="center" wrapText="1"/>
    </xf>
    <xf numFmtId="0" fontId="4" fillId="0" borderId="1" xfId="16" applyFont="1" applyBorder="1" applyAlignment="1">
      <alignment horizontal="left" vertical="center" wrapText="1"/>
    </xf>
    <xf numFmtId="0" fontId="4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20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23" xfId="16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24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20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419101</xdr:colOff>
      <xdr:row>58</xdr:row>
      <xdr:rowOff>285752</xdr:rowOff>
    </xdr:from>
    <xdr:to>
      <xdr:col>3</xdr:col>
      <xdr:colOff>352425</xdr:colOff>
      <xdr:row>60</xdr:row>
      <xdr:rowOff>171910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275177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"/>
  <sheetViews>
    <sheetView showGridLines="0" tabSelected="1" zoomScaleNormal="100" zoomScaleSheetLayoutView="70" workbookViewId="0">
      <selection activeCell="B21" sqref="B21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32" customWidth="1"/>
    <col min="5" max="5" width="28.57031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31"/>
      <c r="F1" s="2"/>
      <c r="G1" s="2"/>
      <c r="H1" s="2"/>
      <c r="J1" s="75" t="s">
        <v>1</v>
      </c>
      <c r="K1" s="72" t="s">
        <v>96</v>
      </c>
      <c r="L1" s="72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75"/>
      <c r="K2" s="72"/>
      <c r="L2" s="72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31"/>
      <c r="E4" s="7"/>
      <c r="H4" s="8"/>
      <c r="I4" s="9"/>
      <c r="J4" s="9"/>
    </row>
    <row r="5" spans="1:12" ht="22.5" customHeight="1" x14ac:dyDescent="0.2">
      <c r="A5" s="76" t="s">
        <v>28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x14ac:dyDescent="0.2">
      <c r="A6" s="2"/>
      <c r="B6" s="2"/>
      <c r="C6" s="2"/>
      <c r="D6" s="33"/>
      <c r="F6" s="77" t="s">
        <v>3</v>
      </c>
      <c r="G6" s="77"/>
      <c r="H6" s="27" t="str">
        <f>+K1</f>
        <v>CB-CP-48-25</v>
      </c>
    </row>
    <row r="7" spans="1:12" s="23" customFormat="1" ht="21" customHeight="1" x14ac:dyDescent="0.2">
      <c r="D7" s="34"/>
      <c r="E7" s="24" t="s">
        <v>0</v>
      </c>
      <c r="F7" s="54">
        <v>18</v>
      </c>
      <c r="G7" s="24" t="s">
        <v>4</v>
      </c>
      <c r="H7" s="26" t="s">
        <v>37</v>
      </c>
      <c r="I7" s="25" t="s">
        <v>32</v>
      </c>
    </row>
    <row r="8" spans="1:12" ht="6.75" customHeight="1" x14ac:dyDescent="0.2"/>
    <row r="9" spans="1:12" ht="24.75" customHeight="1" x14ac:dyDescent="0.2">
      <c r="A9" s="10"/>
      <c r="B9" s="10"/>
      <c r="C9" s="73" t="s">
        <v>5</v>
      </c>
      <c r="D9" s="74"/>
      <c r="E9" s="83"/>
      <c r="F9" s="84"/>
      <c r="G9" s="85"/>
      <c r="H9" s="11" t="s">
        <v>6</v>
      </c>
      <c r="I9" s="89"/>
      <c r="J9" s="90"/>
      <c r="K9" s="90"/>
      <c r="L9" s="91"/>
    </row>
    <row r="10" spans="1:12" ht="22.5" customHeight="1" x14ac:dyDescent="0.2">
      <c r="A10" s="10"/>
      <c r="B10" s="10"/>
      <c r="C10" s="73" t="s">
        <v>34</v>
      </c>
      <c r="D10" s="74"/>
      <c r="E10" s="86"/>
      <c r="F10" s="87"/>
      <c r="G10" s="88"/>
      <c r="H10" s="11" t="s">
        <v>7</v>
      </c>
      <c r="I10" s="89"/>
      <c r="J10" s="90"/>
      <c r="K10" s="90"/>
      <c r="L10" s="91"/>
    </row>
    <row r="11" spans="1:12" ht="6" customHeight="1" thickBot="1" x14ac:dyDescent="0.25">
      <c r="A11" s="12"/>
      <c r="B11" s="12"/>
      <c r="C11" s="12"/>
      <c r="D11" s="35"/>
      <c r="E11" s="13"/>
      <c r="F11" s="12"/>
      <c r="G11" s="12"/>
      <c r="H11" s="12"/>
      <c r="I11" s="12"/>
      <c r="J11" s="12"/>
      <c r="K11" s="12"/>
      <c r="L11" s="12"/>
    </row>
    <row r="12" spans="1:12" ht="15.75" customHeight="1" x14ac:dyDescent="0.25">
      <c r="A12" s="80" t="s">
        <v>24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2"/>
    </row>
    <row r="13" spans="1:12" ht="34.5" customHeight="1" thickBot="1" x14ac:dyDescent="0.25">
      <c r="A13" s="14"/>
      <c r="B13" s="78" t="s">
        <v>31</v>
      </c>
      <c r="C13" s="78"/>
      <c r="D13" s="78"/>
      <c r="E13" s="78"/>
      <c r="F13" s="78"/>
      <c r="G13" s="78"/>
      <c r="H13" s="78"/>
      <c r="I13" s="78"/>
      <c r="J13" s="78"/>
      <c r="K13" s="78"/>
      <c r="L13" s="79"/>
    </row>
    <row r="14" spans="1:12" s="23" customFormat="1" ht="15" x14ac:dyDescent="0.2">
      <c r="A14" s="63" t="s">
        <v>27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5"/>
    </row>
    <row r="15" spans="1:12" s="23" customFormat="1" ht="15" x14ac:dyDescent="0.2">
      <c r="A15" s="66" t="s">
        <v>33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8"/>
    </row>
    <row r="16" spans="1:12" s="23" customFormat="1" ht="15" thickBot="1" x14ac:dyDescent="0.25">
      <c r="A16" s="69" t="s">
        <v>97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1"/>
    </row>
    <row r="17" spans="1:12" ht="25.5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29</v>
      </c>
      <c r="J17" s="39" t="s">
        <v>16</v>
      </c>
      <c r="K17" s="39" t="s">
        <v>17</v>
      </c>
      <c r="L17" s="40" t="s">
        <v>18</v>
      </c>
    </row>
    <row r="18" spans="1:12" s="15" customFormat="1" ht="60" customHeight="1" x14ac:dyDescent="0.2">
      <c r="A18" s="58">
        <v>1</v>
      </c>
      <c r="B18" s="59" t="s">
        <v>38</v>
      </c>
      <c r="C18" s="60">
        <v>10</v>
      </c>
      <c r="D18" s="59" t="s">
        <v>35</v>
      </c>
      <c r="E18" s="46" t="s">
        <v>82</v>
      </c>
      <c r="F18" s="41"/>
      <c r="G18" s="41"/>
      <c r="H18" s="41"/>
      <c r="I18" s="41"/>
      <c r="J18" s="41"/>
      <c r="K18" s="42"/>
      <c r="L18" s="44">
        <f>C18*K18</f>
        <v>0</v>
      </c>
    </row>
    <row r="19" spans="1:12" s="15" customFormat="1" x14ac:dyDescent="0.2">
      <c r="A19" s="58"/>
      <c r="B19" s="59"/>
      <c r="C19" s="60"/>
      <c r="D19" s="59"/>
      <c r="E19" s="43" t="s">
        <v>103</v>
      </c>
      <c r="F19" s="43" t="s">
        <v>25</v>
      </c>
      <c r="G19" s="61"/>
      <c r="H19" s="61"/>
      <c r="I19" s="61"/>
      <c r="J19" s="61"/>
      <c r="K19" s="61"/>
      <c r="L19" s="62"/>
    </row>
    <row r="20" spans="1:12" s="30" customFormat="1" ht="18.75" x14ac:dyDescent="0.25">
      <c r="A20" s="58"/>
      <c r="B20" s="59"/>
      <c r="C20" s="60"/>
      <c r="D20" s="59"/>
      <c r="E20" s="36" t="s">
        <v>88</v>
      </c>
      <c r="F20" s="29"/>
      <c r="G20" s="61"/>
      <c r="H20" s="61"/>
      <c r="I20" s="61"/>
      <c r="J20" s="61"/>
      <c r="K20" s="61"/>
      <c r="L20" s="62"/>
    </row>
    <row r="21" spans="1:12" s="15" customFormat="1" ht="60" customHeight="1" x14ac:dyDescent="0.2">
      <c r="A21" s="57">
        <v>2</v>
      </c>
      <c r="B21" s="55" t="s">
        <v>39</v>
      </c>
      <c r="C21" s="56">
        <v>55</v>
      </c>
      <c r="D21" s="55" t="s">
        <v>35</v>
      </c>
      <c r="E21" s="46" t="s">
        <v>83</v>
      </c>
      <c r="F21" s="41"/>
      <c r="G21" s="41"/>
      <c r="H21" s="41"/>
      <c r="I21" s="41"/>
      <c r="J21" s="41"/>
      <c r="K21" s="42"/>
      <c r="L21" s="44">
        <f>C21*K21</f>
        <v>0</v>
      </c>
    </row>
    <row r="22" spans="1:12" s="15" customFormat="1" ht="60" customHeight="1" x14ac:dyDescent="0.2">
      <c r="A22" s="58">
        <v>3</v>
      </c>
      <c r="B22" s="59" t="s">
        <v>40</v>
      </c>
      <c r="C22" s="60">
        <v>30</v>
      </c>
      <c r="D22" s="59" t="s">
        <v>41</v>
      </c>
      <c r="E22" s="46" t="s">
        <v>67</v>
      </c>
      <c r="F22" s="41"/>
      <c r="G22" s="41"/>
      <c r="H22" s="41"/>
      <c r="I22" s="41"/>
      <c r="J22" s="41"/>
      <c r="K22" s="42"/>
      <c r="L22" s="44">
        <f>C22*K22</f>
        <v>0</v>
      </c>
    </row>
    <row r="23" spans="1:12" s="15" customFormat="1" x14ac:dyDescent="0.2">
      <c r="A23" s="58"/>
      <c r="B23" s="59"/>
      <c r="C23" s="60"/>
      <c r="D23" s="59"/>
      <c r="E23" s="43" t="s">
        <v>103</v>
      </c>
      <c r="F23" s="43" t="s">
        <v>25</v>
      </c>
      <c r="G23" s="61"/>
      <c r="H23" s="61"/>
      <c r="I23" s="61"/>
      <c r="J23" s="61"/>
      <c r="K23" s="61"/>
      <c r="L23" s="62"/>
    </row>
    <row r="24" spans="1:12" s="30" customFormat="1" ht="18.75" x14ac:dyDescent="0.25">
      <c r="A24" s="58"/>
      <c r="B24" s="59"/>
      <c r="C24" s="60"/>
      <c r="D24" s="59"/>
      <c r="E24" s="36" t="s">
        <v>89</v>
      </c>
      <c r="F24" s="29"/>
      <c r="G24" s="61"/>
      <c r="H24" s="61"/>
      <c r="I24" s="61"/>
      <c r="J24" s="61"/>
      <c r="K24" s="61"/>
      <c r="L24" s="62"/>
    </row>
    <row r="25" spans="1:12" s="15" customFormat="1" ht="60" customHeight="1" x14ac:dyDescent="0.2">
      <c r="A25" s="58">
        <v>4</v>
      </c>
      <c r="B25" s="59" t="s">
        <v>42</v>
      </c>
      <c r="C25" s="60">
        <v>500</v>
      </c>
      <c r="D25" s="59" t="s">
        <v>85</v>
      </c>
      <c r="E25" s="46" t="s">
        <v>43</v>
      </c>
      <c r="F25" s="41"/>
      <c r="G25" s="41"/>
      <c r="H25" s="41"/>
      <c r="I25" s="41"/>
      <c r="J25" s="41"/>
      <c r="K25" s="42"/>
      <c r="L25" s="44">
        <f>C25*K25</f>
        <v>0</v>
      </c>
    </row>
    <row r="26" spans="1:12" s="15" customFormat="1" x14ac:dyDescent="0.2">
      <c r="A26" s="58"/>
      <c r="B26" s="59"/>
      <c r="C26" s="60"/>
      <c r="D26" s="59"/>
      <c r="E26" s="43" t="s">
        <v>103</v>
      </c>
      <c r="F26" s="43" t="s">
        <v>25</v>
      </c>
      <c r="G26" s="61"/>
      <c r="H26" s="61"/>
      <c r="I26" s="61"/>
      <c r="J26" s="61"/>
      <c r="K26" s="61"/>
      <c r="L26" s="62"/>
    </row>
    <row r="27" spans="1:12" s="30" customFormat="1" ht="18.75" x14ac:dyDescent="0.25">
      <c r="A27" s="58"/>
      <c r="B27" s="59"/>
      <c r="C27" s="60"/>
      <c r="D27" s="59"/>
      <c r="E27" s="36" t="s">
        <v>90</v>
      </c>
      <c r="F27" s="29"/>
      <c r="G27" s="61"/>
      <c r="H27" s="61"/>
      <c r="I27" s="61"/>
      <c r="J27" s="61"/>
      <c r="K27" s="61"/>
      <c r="L27" s="62"/>
    </row>
    <row r="28" spans="1:12" s="30" customFormat="1" ht="18.75" x14ac:dyDescent="0.25">
      <c r="A28" s="58"/>
      <c r="B28" s="59"/>
      <c r="C28" s="60"/>
      <c r="D28" s="59"/>
      <c r="E28" s="36" t="s">
        <v>91</v>
      </c>
      <c r="F28" s="29"/>
      <c r="G28" s="61"/>
      <c r="H28" s="61"/>
      <c r="I28" s="61"/>
      <c r="J28" s="61"/>
      <c r="K28" s="61"/>
      <c r="L28" s="62"/>
    </row>
    <row r="29" spans="1:12" s="15" customFormat="1" ht="60" customHeight="1" x14ac:dyDescent="0.2">
      <c r="A29" s="58">
        <v>5</v>
      </c>
      <c r="B29" s="59" t="s">
        <v>44</v>
      </c>
      <c r="C29" s="60">
        <v>50</v>
      </c>
      <c r="D29" s="59" t="s">
        <v>35</v>
      </c>
      <c r="E29" s="46" t="s">
        <v>68</v>
      </c>
      <c r="F29" s="41"/>
      <c r="G29" s="41"/>
      <c r="H29" s="41"/>
      <c r="I29" s="41"/>
      <c r="J29" s="41"/>
      <c r="K29" s="42"/>
      <c r="L29" s="44">
        <f>C29*K29</f>
        <v>0</v>
      </c>
    </row>
    <row r="30" spans="1:12" s="15" customFormat="1" x14ac:dyDescent="0.2">
      <c r="A30" s="58"/>
      <c r="B30" s="59"/>
      <c r="C30" s="60"/>
      <c r="D30" s="59"/>
      <c r="E30" s="43" t="s">
        <v>103</v>
      </c>
      <c r="F30" s="43" t="s">
        <v>25</v>
      </c>
      <c r="G30" s="61"/>
      <c r="H30" s="61"/>
      <c r="I30" s="61"/>
      <c r="J30" s="61"/>
      <c r="K30" s="61"/>
      <c r="L30" s="62"/>
    </row>
    <row r="31" spans="1:12" s="30" customFormat="1" ht="22.5" x14ac:dyDescent="0.25">
      <c r="A31" s="58"/>
      <c r="B31" s="59"/>
      <c r="C31" s="60"/>
      <c r="D31" s="59"/>
      <c r="E31" s="36" t="s">
        <v>92</v>
      </c>
      <c r="F31" s="29"/>
      <c r="G31" s="61"/>
      <c r="H31" s="61"/>
      <c r="I31" s="61"/>
      <c r="J31" s="61"/>
      <c r="K31" s="61"/>
      <c r="L31" s="62"/>
    </row>
    <row r="32" spans="1:12" s="15" customFormat="1" ht="60" customHeight="1" x14ac:dyDescent="0.2">
      <c r="A32" s="58">
        <v>6</v>
      </c>
      <c r="B32" s="59" t="s">
        <v>45</v>
      </c>
      <c r="C32" s="60">
        <v>30</v>
      </c>
      <c r="D32" s="59" t="s">
        <v>35</v>
      </c>
      <c r="E32" s="46" t="s">
        <v>84</v>
      </c>
      <c r="F32" s="41"/>
      <c r="G32" s="41"/>
      <c r="H32" s="41"/>
      <c r="I32" s="41"/>
      <c r="J32" s="41"/>
      <c r="K32" s="42"/>
      <c r="L32" s="44">
        <f>C32*K32</f>
        <v>0</v>
      </c>
    </row>
    <row r="33" spans="1:12" s="15" customFormat="1" x14ac:dyDescent="0.2">
      <c r="A33" s="58"/>
      <c r="B33" s="59"/>
      <c r="C33" s="60"/>
      <c r="D33" s="59"/>
      <c r="E33" s="43" t="s">
        <v>103</v>
      </c>
      <c r="F33" s="43" t="s">
        <v>25</v>
      </c>
      <c r="G33" s="61"/>
      <c r="H33" s="61"/>
      <c r="I33" s="61"/>
      <c r="J33" s="61"/>
      <c r="K33" s="61"/>
      <c r="L33" s="62"/>
    </row>
    <row r="34" spans="1:12" s="30" customFormat="1" ht="22.5" x14ac:dyDescent="0.25">
      <c r="A34" s="58"/>
      <c r="B34" s="59"/>
      <c r="C34" s="60"/>
      <c r="D34" s="59"/>
      <c r="E34" s="36" t="s">
        <v>93</v>
      </c>
      <c r="F34" s="29"/>
      <c r="G34" s="61"/>
      <c r="H34" s="61"/>
      <c r="I34" s="61"/>
      <c r="J34" s="61"/>
      <c r="K34" s="61"/>
      <c r="L34" s="62"/>
    </row>
    <row r="35" spans="1:12" s="15" customFormat="1" ht="60" customHeight="1" x14ac:dyDescent="0.2">
      <c r="A35" s="57">
        <v>7</v>
      </c>
      <c r="B35" s="55" t="s">
        <v>46</v>
      </c>
      <c r="C35" s="56">
        <v>5</v>
      </c>
      <c r="D35" s="55" t="s">
        <v>52</v>
      </c>
      <c r="E35" s="46" t="s">
        <v>86</v>
      </c>
      <c r="F35" s="41"/>
      <c r="G35" s="41"/>
      <c r="H35" s="41"/>
      <c r="I35" s="41"/>
      <c r="J35" s="41"/>
      <c r="K35" s="42"/>
      <c r="L35" s="44">
        <f>C35*K35</f>
        <v>0</v>
      </c>
    </row>
    <row r="36" spans="1:12" s="15" customFormat="1" ht="60" customHeight="1" x14ac:dyDescent="0.2">
      <c r="A36" s="57">
        <v>8</v>
      </c>
      <c r="B36" s="55" t="s">
        <v>47</v>
      </c>
      <c r="C36" s="56">
        <v>10</v>
      </c>
      <c r="D36" s="55" t="s">
        <v>48</v>
      </c>
      <c r="E36" s="46" t="s">
        <v>69</v>
      </c>
      <c r="F36" s="41"/>
      <c r="G36" s="41"/>
      <c r="H36" s="41"/>
      <c r="I36" s="41"/>
      <c r="J36" s="41"/>
      <c r="K36" s="42"/>
      <c r="L36" s="44">
        <f>C36*K36</f>
        <v>0</v>
      </c>
    </row>
    <row r="37" spans="1:12" s="15" customFormat="1" ht="60" customHeight="1" x14ac:dyDescent="0.2">
      <c r="A37" s="57">
        <v>9</v>
      </c>
      <c r="B37" s="55" t="s">
        <v>49</v>
      </c>
      <c r="C37" s="56">
        <v>20</v>
      </c>
      <c r="D37" s="55" t="s">
        <v>35</v>
      </c>
      <c r="E37" s="46" t="s">
        <v>70</v>
      </c>
      <c r="F37" s="41"/>
      <c r="G37" s="41"/>
      <c r="H37" s="41"/>
      <c r="I37" s="41"/>
      <c r="J37" s="41"/>
      <c r="K37" s="42"/>
      <c r="L37" s="44">
        <f>C37*K37</f>
        <v>0</v>
      </c>
    </row>
    <row r="38" spans="1:12" s="15" customFormat="1" ht="60" customHeight="1" x14ac:dyDescent="0.2">
      <c r="A38" s="58">
        <v>10</v>
      </c>
      <c r="B38" s="59" t="s">
        <v>50</v>
      </c>
      <c r="C38" s="60">
        <v>40</v>
      </c>
      <c r="D38" s="59" t="s">
        <v>35</v>
      </c>
      <c r="E38" s="46" t="s">
        <v>71</v>
      </c>
      <c r="F38" s="41"/>
      <c r="G38" s="41"/>
      <c r="H38" s="41"/>
      <c r="I38" s="41"/>
      <c r="J38" s="41"/>
      <c r="K38" s="42"/>
      <c r="L38" s="44">
        <f>C38*K38</f>
        <v>0</v>
      </c>
    </row>
    <row r="39" spans="1:12" s="15" customFormat="1" x14ac:dyDescent="0.2">
      <c r="A39" s="58"/>
      <c r="B39" s="59"/>
      <c r="C39" s="60"/>
      <c r="D39" s="59"/>
      <c r="E39" s="43" t="s">
        <v>103</v>
      </c>
      <c r="F39" s="43" t="s">
        <v>25</v>
      </c>
      <c r="G39" s="61"/>
      <c r="H39" s="61"/>
      <c r="I39" s="61"/>
      <c r="J39" s="61"/>
      <c r="K39" s="61"/>
      <c r="L39" s="62"/>
    </row>
    <row r="40" spans="1:12" s="30" customFormat="1" ht="33.75" x14ac:dyDescent="0.25">
      <c r="A40" s="58"/>
      <c r="B40" s="59"/>
      <c r="C40" s="60"/>
      <c r="D40" s="59"/>
      <c r="E40" s="36" t="s">
        <v>94</v>
      </c>
      <c r="F40" s="29"/>
      <c r="G40" s="61"/>
      <c r="H40" s="61"/>
      <c r="I40" s="61"/>
      <c r="J40" s="61"/>
      <c r="K40" s="61"/>
      <c r="L40" s="62"/>
    </row>
    <row r="41" spans="1:12" s="15" customFormat="1" ht="60" customHeight="1" x14ac:dyDescent="0.2">
      <c r="A41" s="58">
        <v>11</v>
      </c>
      <c r="B41" s="59" t="s">
        <v>51</v>
      </c>
      <c r="C41" s="60">
        <v>12</v>
      </c>
      <c r="D41" s="59" t="s">
        <v>52</v>
      </c>
      <c r="E41" s="46" t="s">
        <v>72</v>
      </c>
      <c r="F41" s="41"/>
      <c r="G41" s="41"/>
      <c r="H41" s="41"/>
      <c r="I41" s="41"/>
      <c r="J41" s="41"/>
      <c r="K41" s="42"/>
      <c r="L41" s="44">
        <f>C41*K41</f>
        <v>0</v>
      </c>
    </row>
    <row r="42" spans="1:12" s="15" customFormat="1" x14ac:dyDescent="0.2">
      <c r="A42" s="58"/>
      <c r="B42" s="59"/>
      <c r="C42" s="60"/>
      <c r="D42" s="59"/>
      <c r="E42" s="43" t="s">
        <v>103</v>
      </c>
      <c r="F42" s="43" t="s">
        <v>25</v>
      </c>
      <c r="G42" s="61"/>
      <c r="H42" s="61"/>
      <c r="I42" s="61"/>
      <c r="J42" s="61"/>
      <c r="K42" s="61"/>
      <c r="L42" s="62"/>
    </row>
    <row r="43" spans="1:12" s="30" customFormat="1" ht="22.5" x14ac:dyDescent="0.25">
      <c r="A43" s="58"/>
      <c r="B43" s="59"/>
      <c r="C43" s="60"/>
      <c r="D43" s="59"/>
      <c r="E43" s="36" t="s">
        <v>95</v>
      </c>
      <c r="F43" s="29"/>
      <c r="G43" s="61"/>
      <c r="H43" s="61"/>
      <c r="I43" s="61"/>
      <c r="J43" s="61"/>
      <c r="K43" s="61"/>
      <c r="L43" s="62"/>
    </row>
    <row r="44" spans="1:12" s="15" customFormat="1" ht="60" customHeight="1" x14ac:dyDescent="0.2">
      <c r="A44" s="57">
        <v>12</v>
      </c>
      <c r="B44" s="55" t="s">
        <v>53</v>
      </c>
      <c r="C44" s="56">
        <v>30</v>
      </c>
      <c r="D44" s="55" t="s">
        <v>35</v>
      </c>
      <c r="E44" s="46" t="s">
        <v>98</v>
      </c>
      <c r="F44" s="41"/>
      <c r="G44" s="41"/>
      <c r="H44" s="41"/>
      <c r="I44" s="41"/>
      <c r="J44" s="41"/>
      <c r="K44" s="42"/>
      <c r="L44" s="44">
        <f>C44*K44</f>
        <v>0</v>
      </c>
    </row>
    <row r="45" spans="1:12" s="15" customFormat="1" ht="60" customHeight="1" x14ac:dyDescent="0.2">
      <c r="A45" s="57">
        <v>13</v>
      </c>
      <c r="B45" s="55" t="s">
        <v>54</v>
      </c>
      <c r="C45" s="56">
        <v>30</v>
      </c>
      <c r="D45" s="55" t="s">
        <v>35</v>
      </c>
      <c r="E45" s="46" t="s">
        <v>99</v>
      </c>
      <c r="F45" s="41"/>
      <c r="G45" s="41"/>
      <c r="H45" s="41"/>
      <c r="I45" s="41"/>
      <c r="J45" s="41"/>
      <c r="K45" s="42"/>
      <c r="L45" s="44">
        <f>C45*K45</f>
        <v>0</v>
      </c>
    </row>
    <row r="46" spans="1:12" s="15" customFormat="1" ht="60" customHeight="1" x14ac:dyDescent="0.2">
      <c r="A46" s="57">
        <v>14</v>
      </c>
      <c r="B46" s="55" t="s">
        <v>55</v>
      </c>
      <c r="C46" s="56">
        <v>18</v>
      </c>
      <c r="D46" s="55" t="s">
        <v>35</v>
      </c>
      <c r="E46" s="46" t="s">
        <v>100</v>
      </c>
      <c r="F46" s="41"/>
      <c r="G46" s="41"/>
      <c r="H46" s="41"/>
      <c r="I46" s="41"/>
      <c r="J46" s="41"/>
      <c r="K46" s="42"/>
      <c r="L46" s="44">
        <f>C46*K46</f>
        <v>0</v>
      </c>
    </row>
    <row r="47" spans="1:12" s="15" customFormat="1" ht="60" customHeight="1" x14ac:dyDescent="0.2">
      <c r="A47" s="57">
        <v>15</v>
      </c>
      <c r="B47" s="55" t="s">
        <v>56</v>
      </c>
      <c r="C47" s="56">
        <v>12</v>
      </c>
      <c r="D47" s="55" t="s">
        <v>41</v>
      </c>
      <c r="E47" s="46" t="s">
        <v>73</v>
      </c>
      <c r="F47" s="41"/>
      <c r="G47" s="41"/>
      <c r="H47" s="41"/>
      <c r="I47" s="41"/>
      <c r="J47" s="41"/>
      <c r="K47" s="42"/>
      <c r="L47" s="44">
        <f>C47*K47</f>
        <v>0</v>
      </c>
    </row>
    <row r="48" spans="1:12" s="15" customFormat="1" ht="60" customHeight="1" x14ac:dyDescent="0.2">
      <c r="A48" s="57">
        <v>16</v>
      </c>
      <c r="B48" s="55" t="s">
        <v>57</v>
      </c>
      <c r="C48" s="56">
        <v>12</v>
      </c>
      <c r="D48" s="55" t="s">
        <v>41</v>
      </c>
      <c r="E48" s="46" t="s">
        <v>74</v>
      </c>
      <c r="F48" s="41"/>
      <c r="G48" s="41"/>
      <c r="H48" s="41"/>
      <c r="I48" s="41"/>
      <c r="J48" s="41"/>
      <c r="K48" s="42"/>
      <c r="L48" s="44">
        <f>C48*K48</f>
        <v>0</v>
      </c>
    </row>
    <row r="49" spans="1:13" s="15" customFormat="1" ht="60" customHeight="1" x14ac:dyDescent="0.2">
      <c r="A49" s="57">
        <v>17</v>
      </c>
      <c r="B49" s="55" t="s">
        <v>58</v>
      </c>
      <c r="C49" s="56">
        <v>10</v>
      </c>
      <c r="D49" s="55" t="s">
        <v>41</v>
      </c>
      <c r="E49" s="46" t="s">
        <v>75</v>
      </c>
      <c r="F49" s="41"/>
      <c r="G49" s="41"/>
      <c r="H49" s="41"/>
      <c r="I49" s="41"/>
      <c r="J49" s="41"/>
      <c r="K49" s="42"/>
      <c r="L49" s="44">
        <f>C49*K49</f>
        <v>0</v>
      </c>
    </row>
    <row r="50" spans="1:13" s="15" customFormat="1" ht="60" customHeight="1" x14ac:dyDescent="0.2">
      <c r="A50" s="57">
        <v>18</v>
      </c>
      <c r="B50" s="55" t="s">
        <v>59</v>
      </c>
      <c r="C50" s="56">
        <v>12</v>
      </c>
      <c r="D50" s="55" t="s">
        <v>41</v>
      </c>
      <c r="E50" s="46" t="s">
        <v>101</v>
      </c>
      <c r="F50" s="41"/>
      <c r="G50" s="41"/>
      <c r="H50" s="41"/>
      <c r="I50" s="41"/>
      <c r="J50" s="41"/>
      <c r="K50" s="42"/>
      <c r="L50" s="44">
        <f>C50*K50</f>
        <v>0</v>
      </c>
    </row>
    <row r="51" spans="1:13" s="15" customFormat="1" ht="60" customHeight="1" x14ac:dyDescent="0.2">
      <c r="A51" s="57">
        <v>19</v>
      </c>
      <c r="B51" s="55" t="s">
        <v>60</v>
      </c>
      <c r="C51" s="56">
        <v>1</v>
      </c>
      <c r="D51" s="55" t="s">
        <v>36</v>
      </c>
      <c r="E51" s="46" t="s">
        <v>76</v>
      </c>
      <c r="F51" s="41"/>
      <c r="G51" s="41"/>
      <c r="H51" s="41"/>
      <c r="I51" s="41"/>
      <c r="J51" s="41"/>
      <c r="K51" s="42"/>
      <c r="L51" s="44">
        <f>C51*K51</f>
        <v>0</v>
      </c>
    </row>
    <row r="52" spans="1:13" s="15" customFormat="1" ht="60" customHeight="1" x14ac:dyDescent="0.2">
      <c r="A52" s="57">
        <v>20</v>
      </c>
      <c r="B52" s="55" t="s">
        <v>61</v>
      </c>
      <c r="C52" s="56">
        <v>6</v>
      </c>
      <c r="D52" s="55" t="s">
        <v>36</v>
      </c>
      <c r="E52" s="46" t="s">
        <v>77</v>
      </c>
      <c r="F52" s="41"/>
      <c r="G52" s="41"/>
      <c r="H52" s="41"/>
      <c r="I52" s="41"/>
      <c r="J52" s="41"/>
      <c r="K52" s="42"/>
      <c r="L52" s="44">
        <f>C52*K52</f>
        <v>0</v>
      </c>
    </row>
    <row r="53" spans="1:13" s="15" customFormat="1" ht="60" customHeight="1" x14ac:dyDescent="0.2">
      <c r="A53" s="57">
        <v>21</v>
      </c>
      <c r="B53" s="55" t="s">
        <v>62</v>
      </c>
      <c r="C53" s="56">
        <v>3</v>
      </c>
      <c r="D53" s="55" t="s">
        <v>36</v>
      </c>
      <c r="E53" s="46" t="s">
        <v>78</v>
      </c>
      <c r="F53" s="41"/>
      <c r="G53" s="41"/>
      <c r="H53" s="41"/>
      <c r="I53" s="41"/>
      <c r="J53" s="41"/>
      <c r="K53" s="42"/>
      <c r="L53" s="44">
        <f>C53*K53</f>
        <v>0</v>
      </c>
    </row>
    <row r="54" spans="1:13" s="15" customFormat="1" ht="60" customHeight="1" x14ac:dyDescent="0.2">
      <c r="A54" s="57">
        <v>22</v>
      </c>
      <c r="B54" s="55" t="s">
        <v>63</v>
      </c>
      <c r="C54" s="56">
        <v>150</v>
      </c>
      <c r="D54" s="55" t="s">
        <v>52</v>
      </c>
      <c r="E54" s="46" t="s">
        <v>79</v>
      </c>
      <c r="F54" s="41"/>
      <c r="G54" s="41"/>
      <c r="H54" s="41"/>
      <c r="I54" s="41"/>
      <c r="J54" s="41"/>
      <c r="K54" s="42"/>
      <c r="L54" s="44">
        <f>C54*K54</f>
        <v>0</v>
      </c>
    </row>
    <row r="55" spans="1:13" s="15" customFormat="1" ht="60" customHeight="1" x14ac:dyDescent="0.2">
      <c r="A55" s="57">
        <v>23</v>
      </c>
      <c r="B55" s="55" t="s">
        <v>64</v>
      </c>
      <c r="C55" s="56">
        <v>800</v>
      </c>
      <c r="D55" s="55" t="s">
        <v>35</v>
      </c>
      <c r="E55" s="46" t="s">
        <v>87</v>
      </c>
      <c r="F55" s="41"/>
      <c r="G55" s="41"/>
      <c r="H55" s="41"/>
      <c r="I55" s="41"/>
      <c r="J55" s="41"/>
      <c r="K55" s="42"/>
      <c r="L55" s="44">
        <f>C55*K55</f>
        <v>0</v>
      </c>
    </row>
    <row r="56" spans="1:13" s="15" customFormat="1" ht="60" customHeight="1" x14ac:dyDescent="0.2">
      <c r="A56" s="57">
        <v>24</v>
      </c>
      <c r="B56" s="55" t="s">
        <v>65</v>
      </c>
      <c r="C56" s="56">
        <v>400</v>
      </c>
      <c r="D56" s="55" t="s">
        <v>35</v>
      </c>
      <c r="E56" s="46" t="s">
        <v>80</v>
      </c>
      <c r="F56" s="41"/>
      <c r="G56" s="41"/>
      <c r="H56" s="41"/>
      <c r="I56" s="41"/>
      <c r="J56" s="41"/>
      <c r="K56" s="42"/>
      <c r="L56" s="44">
        <f>C56*K56</f>
        <v>0</v>
      </c>
    </row>
    <row r="57" spans="1:13" s="15" customFormat="1" ht="60" customHeight="1" thickBot="1" x14ac:dyDescent="0.25">
      <c r="A57" s="57">
        <v>25</v>
      </c>
      <c r="B57" s="55" t="s">
        <v>66</v>
      </c>
      <c r="C57" s="56">
        <v>1100</v>
      </c>
      <c r="D57" s="55" t="s">
        <v>35</v>
      </c>
      <c r="E57" s="46" t="s">
        <v>81</v>
      </c>
      <c r="F57" s="41"/>
      <c r="G57" s="41"/>
      <c r="H57" s="41"/>
      <c r="I57" s="41"/>
      <c r="J57" s="41"/>
      <c r="K57" s="42"/>
      <c r="L57" s="44">
        <f>C57*K57</f>
        <v>0</v>
      </c>
    </row>
    <row r="58" spans="1:13" ht="9.75" hidden="1" customHeight="1" x14ac:dyDescent="0.2"/>
    <row r="59" spans="1:13" s="16" customFormat="1" ht="39" customHeight="1" x14ac:dyDescent="0.2">
      <c r="A59" s="96" t="s">
        <v>102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8"/>
    </row>
    <row r="60" spans="1:13" ht="25.5" customHeight="1" x14ac:dyDescent="0.2">
      <c r="A60" s="14"/>
      <c r="B60" s="20"/>
      <c r="C60" s="20"/>
      <c r="D60" s="45"/>
      <c r="L60" s="17"/>
    </row>
    <row r="61" spans="1:13" ht="26.25" customHeight="1" x14ac:dyDescent="0.2">
      <c r="A61" s="14"/>
      <c r="B61" s="92" t="s">
        <v>26</v>
      </c>
      <c r="C61" s="92"/>
      <c r="D61" s="92"/>
      <c r="G61" s="18"/>
      <c r="L61" s="17"/>
    </row>
    <row r="62" spans="1:13" ht="27" customHeight="1" x14ac:dyDescent="0.2">
      <c r="A62" s="93" t="s">
        <v>19</v>
      </c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5"/>
    </row>
    <row r="63" spans="1:13" ht="22.5" customHeight="1" x14ac:dyDescent="0.2">
      <c r="A63" s="47"/>
      <c r="B63" s="48"/>
      <c r="C63" s="11" t="s">
        <v>20</v>
      </c>
      <c r="D63" s="25"/>
      <c r="E63" s="11" t="s">
        <v>30</v>
      </c>
      <c r="F63" s="25"/>
      <c r="H63" s="24" t="s">
        <v>0</v>
      </c>
      <c r="I63" s="25"/>
      <c r="J63" s="24" t="s">
        <v>4</v>
      </c>
      <c r="K63" s="26" t="s">
        <v>37</v>
      </c>
      <c r="L63" s="25" t="s">
        <v>32</v>
      </c>
      <c r="M63" s="49"/>
    </row>
    <row r="64" spans="1:13" ht="67.5" customHeight="1" x14ac:dyDescent="0.2">
      <c r="A64" s="14"/>
      <c r="L64" s="17"/>
    </row>
    <row r="65" spans="1:12" x14ac:dyDescent="0.2">
      <c r="A65" s="14"/>
      <c r="C65" s="7" t="s">
        <v>21</v>
      </c>
      <c r="E65" s="28" t="s">
        <v>22</v>
      </c>
      <c r="F65" s="20"/>
      <c r="G65" s="21"/>
      <c r="H65" s="22"/>
      <c r="I65" s="19" t="s">
        <v>23</v>
      </c>
      <c r="J65" s="19"/>
      <c r="K65" s="20"/>
      <c r="L65" s="17"/>
    </row>
    <row r="66" spans="1:12" s="49" customFormat="1" ht="12" thickBot="1" x14ac:dyDescent="0.25">
      <c r="A66" s="50"/>
      <c r="B66" s="51"/>
      <c r="C66" s="51"/>
      <c r="D66" s="52"/>
      <c r="E66" s="51"/>
      <c r="F66" s="51"/>
      <c r="G66" s="51"/>
      <c r="H66" s="51"/>
      <c r="I66" s="51"/>
      <c r="J66" s="51"/>
      <c r="K66" s="51"/>
      <c r="L66" s="53"/>
    </row>
  </sheetData>
  <sheetProtection selectLockedCells="1"/>
  <autoFilter ref="A17:L57" xr:uid="{00000000-0009-0000-0000-000000000000}"/>
  <mergeCells count="53">
    <mergeCell ref="A41:A43"/>
    <mergeCell ref="G42:L43"/>
    <mergeCell ref="B41:B43"/>
    <mergeCell ref="C41:C43"/>
    <mergeCell ref="D41:D43"/>
    <mergeCell ref="G33:L34"/>
    <mergeCell ref="C38:C40"/>
    <mergeCell ref="D38:D40"/>
    <mergeCell ref="G39:L40"/>
    <mergeCell ref="A29:A31"/>
    <mergeCell ref="C32:C34"/>
    <mergeCell ref="D32:D34"/>
    <mergeCell ref="A32:A34"/>
    <mergeCell ref="B32:B34"/>
    <mergeCell ref="A38:A40"/>
    <mergeCell ref="B38:B40"/>
    <mergeCell ref="B61:D61"/>
    <mergeCell ref="A62:L62"/>
    <mergeCell ref="A59:L59"/>
    <mergeCell ref="B29:B31"/>
    <mergeCell ref="C29:C31"/>
    <mergeCell ref="D29:D31"/>
    <mergeCell ref="G30:L31"/>
    <mergeCell ref="G23:L24"/>
    <mergeCell ref="G26:L28"/>
    <mergeCell ref="D25:D28"/>
    <mergeCell ref="B25:B28"/>
    <mergeCell ref="A25:A28"/>
    <mergeCell ref="A22:A24"/>
    <mergeCell ref="B22:B24"/>
    <mergeCell ref="C25:C28"/>
    <mergeCell ref="C22:C24"/>
    <mergeCell ref="D22:D24"/>
    <mergeCell ref="A14:L14"/>
    <mergeCell ref="A15:L15"/>
    <mergeCell ref="A16:L16"/>
    <mergeCell ref="K1:L2"/>
    <mergeCell ref="D18:D20"/>
    <mergeCell ref="B18:B20"/>
    <mergeCell ref="C18:C20"/>
    <mergeCell ref="C9:D9"/>
    <mergeCell ref="A18:A20"/>
    <mergeCell ref="J1:J2"/>
    <mergeCell ref="A5:L5"/>
    <mergeCell ref="F6:G6"/>
    <mergeCell ref="B13:L13"/>
    <mergeCell ref="G19:L20"/>
    <mergeCell ref="A12:L12"/>
    <mergeCell ref="E9:G9"/>
    <mergeCell ref="C10:D10"/>
    <mergeCell ref="E10:G10"/>
    <mergeCell ref="I9:L9"/>
    <mergeCell ref="I10:L10"/>
  </mergeCells>
  <dataValidations count="2">
    <dataValidation type="list" allowBlank="1" showInputMessage="1" showErrorMessage="1" sqref="H7 K63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63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2025-09-12T15:51:55Z</cp:lastPrinted>
  <dcterms:created xsi:type="dcterms:W3CDTF">2008-05-09T21:50:02Z</dcterms:created>
  <dcterms:modified xsi:type="dcterms:W3CDTF">2025-09-17T20:12:07Z</dcterms:modified>
</cp:coreProperties>
</file>