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23-25 (4C) MEDICAMENTOS\"/>
    </mc:Choice>
  </mc:AlternateContent>
  <xr:revisionPtr revIDLastSave="0" documentId="8_{A8080FAF-D009-462F-B4BF-5CE73ABCD5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cotiz1!$A$17:$M$30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30" i="9" l="1"/>
  <c r="M29" i="9"/>
  <c r="M28" i="9" l="1"/>
  <c r="M27" i="9"/>
  <c r="M26" i="9"/>
  <c r="M25" i="9"/>
  <c r="M24" i="9"/>
  <c r="M23" i="9"/>
  <c r="M22" i="9"/>
  <c r="M19" i="9"/>
  <c r="M18" i="9" l="1"/>
  <c r="H6" i="9"/>
</calcChain>
</file>

<file path=xl/sharedStrings.xml><?xml version="1.0" encoding="utf-8"?>
<sst xmlns="http://schemas.openxmlformats.org/spreadsheetml/2006/main" count="79" uniqueCount="66">
  <si>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</si>
  <si>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</si>
  <si>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</si>
  <si>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</si>
  <si>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</si>
  <si>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</si>
  <si>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</si>
  <si>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</si>
  <si>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</si>
  <si>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</si>
  <si>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</si>
  <si>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</si>
  <si>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</si>
  <si>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</si>
  <si>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</si>
  <si>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</si>
  <si>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</si>
  <si>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</si>
  <si>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</si>
  <si>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</si>
  <si>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</si>
  <si>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</si>
  <si>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</si>
  <si>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</si>
  <si>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</si>
  <si>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</si>
  <si>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</si>
  <si>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</si>
  <si>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</si>
  <si>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</si>
  <si>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</si>
  <si>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</si>
  <si>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</si>
  <si>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</si>
  <si>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</si>
  <si>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</si>
  <si>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</si>
  <si>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A-05-01</t>
  </si>
  <si>
    <t>ACIDO URSODESOXICOLICO COMPRIMIDO 250 MG</t>
  </si>
  <si>
    <t>TUBO</t>
  </si>
  <si>
    <t>D-02-0501</t>
  </si>
  <si>
    <t>POMADA ANALGESICA ANTIRREUMATICA FRASCO</t>
  </si>
  <si>
    <t>D-04-02</t>
  </si>
  <si>
    <t>LIDOCAINA CLORHIDRATO SOLUCION PARA ATOMIZACION FRASCO 10%</t>
  </si>
  <si>
    <t>D-07-01</t>
  </si>
  <si>
    <t>BETAMETASONA (VALERATO) POMADA TUBO 0.1%</t>
  </si>
  <si>
    <t>D-07-03</t>
  </si>
  <si>
    <t>CLOBETASOL SOLUCION FRASCO 0.05 %</t>
  </si>
  <si>
    <t>G-03-14</t>
  </si>
  <si>
    <t>MEDROXIPROGESTERONA ACETATO COMPRIMIDO 10 MG</t>
  </si>
  <si>
    <t>H-02-02</t>
  </si>
  <si>
    <t>DEXAMETASONA COMPRIMIDO 4 MG</t>
  </si>
  <si>
    <t>H-03-02</t>
  </si>
  <si>
    <t>PROPILTIOURACILO COMPRIMIDO 50 MG</t>
  </si>
  <si>
    <t>J-01-42</t>
  </si>
  <si>
    <t>DICLOXACILINA SODICA SUSPENSION FRASCO 250 MG/ 5 ML</t>
  </si>
  <si>
    <t>R-03-03-A</t>
  </si>
  <si>
    <t>BECLOMETASONA DIPROPIONATO NASAL AEROSOL 50 MCG</t>
  </si>
  <si>
    <t>R-06-04</t>
  </si>
  <si>
    <t>KETOTIFENO COMPRIMIDO 1 MG</t>
  </si>
  <si>
    <t>Tubo de 30 g</t>
  </si>
  <si>
    <t>VENCIMIENTO: La fecha de vencimiento de cada producto debe ser de 12 MESES o más al momento de la entrega, caso contrario presentar carta de compromiso de cambio.</t>
  </si>
  <si>
    <t>CB-CP-23-25 (4C)</t>
  </si>
  <si>
    <t>Septiembre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</si>
  <si>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viernes 12 de septiembre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</si>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</sst>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32</xdr:row>
      <xdr:rowOff>85727</xdr:rowOff>
    </xdr:from>
    <xdr:to>
      <xdr:col>3</xdr:col>
      <xdr:colOff>352425</xdr:colOff>
      <xdr:row>33</xdr:row>
      <xdr:rowOff>143335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336804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showGridLines="0" tabSelected="1" topLeftCell="A14" zoomScaleNormal="100" zoomScaleSheetLayoutView="70" workbookViewId="0">
      <selection activeCell="F23" sqref="F23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2"/>
      <c r="F1" s="2"/>
      <c r="G1" s="2"/>
      <c r="H1" s="2"/>
      <c r="K1" s="88" t="s">
        <v>1</v>
      </c>
      <c r="L1" s="85" t="s">
        <v>62</v>
      </c>
      <c r="M1" s="85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8"/>
      <c r="L2" s="85"/>
      <c r="M2" s="85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2"/>
      <c r="E4" s="7"/>
      <c r="H4" s="8"/>
      <c r="I4" s="9"/>
      <c r="J4" s="9"/>
      <c r="K4" s="9"/>
    </row>
    <row r="5" spans="1:13" ht="22.5" customHeight="1" x14ac:dyDescent="0.2">
      <c r="A5" s="89" t="s">
        <v>29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x14ac:dyDescent="0.2">
      <c r="A6" s="2"/>
      <c r="B6" s="2"/>
      <c r="C6" s="2"/>
      <c r="D6" s="34"/>
      <c r="F6" s="90" t="s">
        <v>3</v>
      </c>
      <c r="G6" s="90"/>
      <c r="H6" s="28" t="str">
        <f>+L1</f>
        <v>CB-CP-23-25 (4C)</v>
      </c>
    </row>
    <row r="7" spans="1:13" s="24" customFormat="1" ht="21" customHeight="1" x14ac:dyDescent="0.2">
      <c r="D7" s="35"/>
      <c r="E7" s="25" t="s">
        <v>0</v>
      </c>
      <c r="F7" s="58">
        <v>10</v>
      </c>
      <c r="G7" s="25" t="s">
        <v>4</v>
      </c>
      <c r="H7" s="27" t="s">
        <v>63</v>
      </c>
      <c r="I7" s="26" t="s">
        <v>35</v>
      </c>
      <c r="J7" s="49"/>
    </row>
    <row r="8" spans="1:13" ht="6.75" customHeight="1" x14ac:dyDescent="0.2"/>
    <row r="9" spans="1:13" ht="24.75" customHeight="1" x14ac:dyDescent="0.2">
      <c r="A9" s="10"/>
      <c r="B9" s="10"/>
      <c r="C9" s="86" t="s">
        <v>5</v>
      </c>
      <c r="D9" s="87"/>
      <c r="E9" s="74"/>
      <c r="F9" s="75"/>
      <c r="G9" s="11" t="s">
        <v>6</v>
      </c>
      <c r="H9" s="91"/>
      <c r="I9" s="92"/>
      <c r="J9" s="92"/>
      <c r="K9" s="92"/>
      <c r="L9" s="92"/>
      <c r="M9" s="93"/>
    </row>
    <row r="10" spans="1:13" ht="22.5" customHeight="1" x14ac:dyDescent="0.2">
      <c r="A10" s="10"/>
      <c r="B10" s="10"/>
      <c r="C10" s="3"/>
      <c r="D10" s="36"/>
      <c r="E10" s="12"/>
      <c r="F10" s="12"/>
      <c r="G10" s="11" t="s">
        <v>7</v>
      </c>
      <c r="H10" s="91"/>
      <c r="I10" s="92"/>
      <c r="J10" s="92"/>
      <c r="K10" s="92"/>
      <c r="L10" s="92"/>
      <c r="M10" s="93"/>
    </row>
    <row r="11" spans="1:13" ht="6" customHeight="1" thickBot="1" x14ac:dyDescent="0.25">
      <c r="A11" s="13"/>
      <c r="B11" s="13"/>
      <c r="C11" s="13"/>
      <c r="D11" s="37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96" t="s">
        <v>24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8"/>
    </row>
    <row r="13" spans="1:13" ht="34.5" customHeight="1" thickBot="1" x14ac:dyDescent="0.25">
      <c r="A13" s="15"/>
      <c r="B13" s="94" t="s">
        <v>34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5"/>
    </row>
    <row r="14" spans="1:13" s="39" customFormat="1" ht="18" x14ac:dyDescent="0.25">
      <c r="A14" s="76" t="s">
        <v>28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3" s="39" customFormat="1" ht="18" x14ac:dyDescent="0.25">
      <c r="A15" s="79" t="s">
        <v>61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1:13" s="39" customFormat="1" ht="18.75" thickBot="1" x14ac:dyDescent="0.3">
      <c r="A16" s="82" t="s">
        <v>32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4"/>
    </row>
    <row r="17" spans="1:13" ht="25.5" x14ac:dyDescent="0.2">
      <c r="A17" s="40" t="s">
        <v>8</v>
      </c>
      <c r="B17" s="41" t="s">
        <v>9</v>
      </c>
      <c r="C17" s="42" t="s">
        <v>10</v>
      </c>
      <c r="D17" s="42" t="s">
        <v>11</v>
      </c>
      <c r="E17" s="41" t="s">
        <v>12</v>
      </c>
      <c r="F17" s="42" t="s">
        <v>13</v>
      </c>
      <c r="G17" s="42" t="s">
        <v>15</v>
      </c>
      <c r="H17" s="42" t="s">
        <v>14</v>
      </c>
      <c r="I17" s="42" t="s">
        <v>30</v>
      </c>
      <c r="J17" s="42" t="s">
        <v>31</v>
      </c>
      <c r="K17" s="42" t="s">
        <v>16</v>
      </c>
      <c r="L17" s="42" t="s">
        <v>17</v>
      </c>
      <c r="M17" s="43" t="s">
        <v>18</v>
      </c>
    </row>
    <row r="18" spans="1:13" s="16" customFormat="1" ht="60" customHeight="1" x14ac:dyDescent="0.2">
      <c r="A18" s="59">
        <v>3</v>
      </c>
      <c r="B18" s="60" t="s">
        <v>37</v>
      </c>
      <c r="C18" s="61">
        <v>2300</v>
      </c>
      <c r="D18" s="60" t="s">
        <v>26</v>
      </c>
      <c r="E18" s="50" t="s">
        <v>38</v>
      </c>
      <c r="F18" s="44"/>
      <c r="G18" s="44"/>
      <c r="H18" s="44"/>
      <c r="I18" s="44"/>
      <c r="J18" s="44"/>
      <c r="K18" s="44"/>
      <c r="L18" s="45"/>
      <c r="M18" s="47">
        <f>C18*L18</f>
        <v>0</v>
      </c>
    </row>
    <row r="19" spans="1:13" s="16" customFormat="1" ht="60" customHeight="1" x14ac:dyDescent="0.2">
      <c r="A19" s="66">
        <v>14</v>
      </c>
      <c r="B19" s="62" t="s">
        <v>40</v>
      </c>
      <c r="C19" s="63">
        <v>1000</v>
      </c>
      <c r="D19" s="62" t="s">
        <v>39</v>
      </c>
      <c r="E19" s="50" t="s">
        <v>41</v>
      </c>
      <c r="F19" s="44"/>
      <c r="G19" s="44"/>
      <c r="H19" s="44"/>
      <c r="I19" s="44"/>
      <c r="J19" s="44"/>
      <c r="K19" s="44"/>
      <c r="L19" s="45"/>
      <c r="M19" s="47">
        <f>C19*L19</f>
        <v>0</v>
      </c>
    </row>
    <row r="20" spans="1:13" s="16" customFormat="1" x14ac:dyDescent="0.2">
      <c r="A20" s="66"/>
      <c r="B20" s="62"/>
      <c r="C20" s="63"/>
      <c r="D20" s="62"/>
      <c r="E20" s="46" t="s">
        <v>65</v>
      </c>
      <c r="F20" s="46" t="s">
        <v>25</v>
      </c>
      <c r="G20" s="64"/>
      <c r="H20" s="64"/>
      <c r="I20" s="64"/>
      <c r="J20" s="64"/>
      <c r="K20" s="64"/>
      <c r="L20" s="64"/>
      <c r="M20" s="65"/>
    </row>
    <row r="21" spans="1:13" s="31" customFormat="1" ht="18.75" x14ac:dyDescent="0.25">
      <c r="A21" s="66"/>
      <c r="B21" s="62"/>
      <c r="C21" s="63"/>
      <c r="D21" s="62"/>
      <c r="E21" s="38" t="s">
        <v>60</v>
      </c>
      <c r="F21" s="30"/>
      <c r="G21" s="64"/>
      <c r="H21" s="64"/>
      <c r="I21" s="64"/>
      <c r="J21" s="64"/>
      <c r="K21" s="64"/>
      <c r="L21" s="64"/>
      <c r="M21" s="65"/>
    </row>
    <row r="22" spans="1:13" s="16" customFormat="1" ht="60" customHeight="1" x14ac:dyDescent="0.2">
      <c r="A22" s="59">
        <v>15</v>
      </c>
      <c r="B22" s="60" t="s">
        <v>42</v>
      </c>
      <c r="C22" s="61">
        <v>5</v>
      </c>
      <c r="D22" s="60" t="s">
        <v>36</v>
      </c>
      <c r="E22" s="50" t="s">
        <v>43</v>
      </c>
      <c r="F22" s="44"/>
      <c r="G22" s="44"/>
      <c r="H22" s="44"/>
      <c r="I22" s="44"/>
      <c r="J22" s="44"/>
      <c r="K22" s="44"/>
      <c r="L22" s="45"/>
      <c r="M22" s="47">
        <f>C22*L22</f>
        <v>0</v>
      </c>
    </row>
    <row r="23" spans="1:13" s="16" customFormat="1" ht="60" customHeight="1" x14ac:dyDescent="0.2">
      <c r="A23" s="59">
        <v>16</v>
      </c>
      <c r="B23" s="60" t="s">
        <v>44</v>
      </c>
      <c r="C23" s="61">
        <v>350</v>
      </c>
      <c r="D23" s="60" t="s">
        <v>39</v>
      </c>
      <c r="E23" s="50" t="s">
        <v>45</v>
      </c>
      <c r="F23" s="44"/>
      <c r="G23" s="44"/>
      <c r="H23" s="44"/>
      <c r="I23" s="44"/>
      <c r="J23" s="44"/>
      <c r="K23" s="44"/>
      <c r="L23" s="45"/>
      <c r="M23" s="47">
        <f>C23*L23</f>
        <v>0</v>
      </c>
    </row>
    <row r="24" spans="1:13" s="16" customFormat="1" ht="60" customHeight="1" x14ac:dyDescent="0.2">
      <c r="A24" s="59">
        <v>18</v>
      </c>
      <c r="B24" s="60" t="s">
        <v>46</v>
      </c>
      <c r="C24" s="61">
        <v>60</v>
      </c>
      <c r="D24" s="60" t="s">
        <v>36</v>
      </c>
      <c r="E24" s="50" t="s">
        <v>47</v>
      </c>
      <c r="F24" s="44"/>
      <c r="G24" s="44"/>
      <c r="H24" s="44"/>
      <c r="I24" s="44"/>
      <c r="J24" s="44"/>
      <c r="K24" s="44"/>
      <c r="L24" s="45"/>
      <c r="M24" s="47">
        <f>C24*L24</f>
        <v>0</v>
      </c>
    </row>
    <row r="25" spans="1:13" s="16" customFormat="1" ht="60" customHeight="1" x14ac:dyDescent="0.2">
      <c r="A25" s="59">
        <v>20</v>
      </c>
      <c r="B25" s="60" t="s">
        <v>48</v>
      </c>
      <c r="C25" s="61">
        <v>100</v>
      </c>
      <c r="D25" s="60" t="s">
        <v>26</v>
      </c>
      <c r="E25" s="50" t="s">
        <v>49</v>
      </c>
      <c r="F25" s="44"/>
      <c r="G25" s="44"/>
      <c r="H25" s="44"/>
      <c r="I25" s="44"/>
      <c r="J25" s="44"/>
      <c r="K25" s="44"/>
      <c r="L25" s="45"/>
      <c r="M25" s="47">
        <f>C25*L25</f>
        <v>0</v>
      </c>
    </row>
    <row r="26" spans="1:13" s="16" customFormat="1" ht="60" customHeight="1" x14ac:dyDescent="0.2">
      <c r="A26" s="59">
        <v>22</v>
      </c>
      <c r="B26" s="60" t="s">
        <v>50</v>
      </c>
      <c r="C26" s="61">
        <v>250</v>
      </c>
      <c r="D26" s="60" t="s">
        <v>26</v>
      </c>
      <c r="E26" s="50" t="s">
        <v>51</v>
      </c>
      <c r="F26" s="44"/>
      <c r="G26" s="44"/>
      <c r="H26" s="44"/>
      <c r="I26" s="44"/>
      <c r="J26" s="44"/>
      <c r="K26" s="44"/>
      <c r="L26" s="45"/>
      <c r="M26" s="47">
        <f>C26*L26</f>
        <v>0</v>
      </c>
    </row>
    <row r="27" spans="1:13" s="16" customFormat="1" ht="60" customHeight="1" x14ac:dyDescent="0.2">
      <c r="A27" s="59">
        <v>23</v>
      </c>
      <c r="B27" s="60" t="s">
        <v>52</v>
      </c>
      <c r="C27" s="61">
        <v>4000</v>
      </c>
      <c r="D27" s="60" t="s">
        <v>26</v>
      </c>
      <c r="E27" s="50" t="s">
        <v>53</v>
      </c>
      <c r="F27" s="44"/>
      <c r="G27" s="44"/>
      <c r="H27" s="44"/>
      <c r="I27" s="44"/>
      <c r="J27" s="44"/>
      <c r="K27" s="44"/>
      <c r="L27" s="45"/>
      <c r="M27" s="47">
        <f>C27*L27</f>
        <v>0</v>
      </c>
    </row>
    <row r="28" spans="1:13" s="16" customFormat="1" ht="60" customHeight="1" x14ac:dyDescent="0.2">
      <c r="A28" s="59">
        <v>25</v>
      </c>
      <c r="B28" s="60" t="s">
        <v>54</v>
      </c>
      <c r="C28" s="61">
        <v>30</v>
      </c>
      <c r="D28" s="60" t="s">
        <v>36</v>
      </c>
      <c r="E28" s="50" t="s">
        <v>55</v>
      </c>
      <c r="F28" s="44"/>
      <c r="G28" s="44"/>
      <c r="H28" s="44"/>
      <c r="I28" s="44"/>
      <c r="J28" s="44"/>
      <c r="K28" s="44"/>
      <c r="L28" s="45"/>
      <c r="M28" s="47">
        <f>C28*L28</f>
        <v>0</v>
      </c>
    </row>
    <row r="29" spans="1:13" s="16" customFormat="1" ht="60" customHeight="1" x14ac:dyDescent="0.2">
      <c r="A29" s="59">
        <v>37</v>
      </c>
      <c r="B29" s="60" t="s">
        <v>56</v>
      </c>
      <c r="C29" s="61">
        <v>540</v>
      </c>
      <c r="D29" s="60" t="s">
        <v>36</v>
      </c>
      <c r="E29" s="50" t="s">
        <v>57</v>
      </c>
      <c r="F29" s="44"/>
      <c r="G29" s="44"/>
      <c r="H29" s="44"/>
      <c r="I29" s="44"/>
      <c r="J29" s="44"/>
      <c r="K29" s="44"/>
      <c r="L29" s="45"/>
      <c r="M29" s="47">
        <f>C29*L29</f>
        <v>0</v>
      </c>
    </row>
    <row r="30" spans="1:13" s="16" customFormat="1" ht="60" customHeight="1" thickBot="1" x14ac:dyDescent="0.25">
      <c r="A30" s="59">
        <v>38</v>
      </c>
      <c r="B30" s="60" t="s">
        <v>58</v>
      </c>
      <c r="C30" s="61">
        <v>1800</v>
      </c>
      <c r="D30" s="60" t="s">
        <v>26</v>
      </c>
      <c r="E30" s="50" t="s">
        <v>59</v>
      </c>
      <c r="F30" s="44"/>
      <c r="G30" s="44"/>
      <c r="H30" s="44"/>
      <c r="I30" s="44"/>
      <c r="J30" s="44"/>
      <c r="K30" s="44"/>
      <c r="L30" s="45"/>
      <c r="M30" s="47">
        <f>C30*L30</f>
        <v>0</v>
      </c>
    </row>
    <row r="31" spans="1:13" ht="9.75" hidden="1" customHeight="1" x14ac:dyDescent="0.2"/>
    <row r="32" spans="1:13" s="17" customFormat="1" ht="39" customHeight="1" x14ac:dyDescent="0.2">
      <c r="A32" s="71" t="s">
        <v>64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3"/>
    </row>
    <row r="33" spans="1:14" ht="51" customHeight="1" x14ac:dyDescent="0.2">
      <c r="A33" s="15"/>
      <c r="B33" s="21"/>
      <c r="C33" s="21"/>
      <c r="D33" s="48"/>
      <c r="M33" s="18"/>
    </row>
    <row r="34" spans="1:14" ht="26.25" customHeight="1" x14ac:dyDescent="0.2">
      <c r="A34" s="15"/>
      <c r="B34" s="67" t="s">
        <v>27</v>
      </c>
      <c r="C34" s="67"/>
      <c r="D34" s="67"/>
      <c r="G34" s="19"/>
      <c r="M34" s="18"/>
    </row>
    <row r="35" spans="1:14" ht="27" customHeight="1" x14ac:dyDescent="0.2">
      <c r="A35" s="68" t="s">
        <v>19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70"/>
    </row>
    <row r="36" spans="1:14" ht="22.5" customHeight="1" x14ac:dyDescent="0.2">
      <c r="A36" s="51"/>
      <c r="B36" s="52"/>
      <c r="C36" s="11" t="s">
        <v>20</v>
      </c>
      <c r="D36" s="26"/>
      <c r="E36" s="11" t="s">
        <v>33</v>
      </c>
      <c r="F36" s="26"/>
      <c r="H36" s="25" t="s">
        <v>0</v>
      </c>
      <c r="I36" s="26"/>
      <c r="J36" s="25" t="s">
        <v>4</v>
      </c>
      <c r="K36" s="27" t="s">
        <v>63</v>
      </c>
      <c r="L36" s="26" t="s">
        <v>35</v>
      </c>
      <c r="M36" s="18"/>
      <c r="N36" s="53"/>
    </row>
    <row r="37" spans="1:14" ht="67.5" customHeight="1" x14ac:dyDescent="0.2">
      <c r="A37" s="15"/>
      <c r="M37" s="18"/>
    </row>
    <row r="38" spans="1:14" x14ac:dyDescent="0.2">
      <c r="A38" s="15"/>
      <c r="C38" s="7" t="s">
        <v>21</v>
      </c>
      <c r="E38" s="29" t="s">
        <v>22</v>
      </c>
      <c r="F38" s="21"/>
      <c r="G38" s="22"/>
      <c r="H38" s="23"/>
      <c r="I38" s="20" t="s">
        <v>23</v>
      </c>
      <c r="J38" s="20"/>
      <c r="K38" s="21"/>
      <c r="L38" s="21"/>
      <c r="M38" s="18"/>
    </row>
    <row r="39" spans="1:14" s="53" customFormat="1" ht="12" thickBot="1" x14ac:dyDescent="0.25">
      <c r="A39" s="54"/>
      <c r="B39" s="55"/>
      <c r="C39" s="55"/>
      <c r="D39" s="56"/>
      <c r="E39" s="55"/>
      <c r="F39" s="55"/>
      <c r="G39" s="55"/>
      <c r="H39" s="55"/>
      <c r="I39" s="55"/>
      <c r="J39" s="55"/>
      <c r="K39" s="55"/>
      <c r="L39" s="55"/>
      <c r="M39" s="57"/>
    </row>
  </sheetData>
  <sheetProtection selectLockedCells="1"/>
  <autoFilter ref="A17:M30" xr:uid="{00000000-0009-0000-0000-000000000000}"/>
  <mergeCells count="21"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A35:M35"/>
    <mergeCell ref="A32:M32"/>
    <mergeCell ref="D19:D21"/>
    <mergeCell ref="B34:D34"/>
    <mergeCell ref="A19:A21"/>
    <mergeCell ref="B19:B21"/>
    <mergeCell ref="C19:C21"/>
    <mergeCell ref="G20:M21"/>
  </mergeCells>
  <dataValidations count="2">
    <dataValidation type="list" allowBlank="1" showInputMessage="1" showErrorMessage="1" sqref="H7 K3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6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2025-09-10T14:54:05Z</cp:lastPrinted>
  <dcterms:created xsi:type="dcterms:W3CDTF">2008-05-09T21:50:02Z</dcterms:created>
  <dcterms:modified xsi:type="dcterms:W3CDTF">2025-09-10T14:55:22Z</dcterms:modified>
</cp:coreProperties>
</file>