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47-25 MEDICAMENTO\"/>
    </mc:Choice>
  </mc:AlternateContent>
  <xr:revisionPtr revIDLastSave="0" documentId="13_ncr:1_{9C3FC4E9-2899-40D2-9D14-87613F85F75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ráfico1" sheetId="10" r:id="rId1"/>
    <sheet name="cotiz1" sheetId="9" r:id="rId2"/>
  </sheets>
  <definedNames>
    <definedName name="_1" localSheetId="1">#REF!</definedName>
    <definedName name="_1">#REF!</definedName>
    <definedName name="_2" localSheetId="1">#REF!</definedName>
    <definedName name="_2">#REF!</definedName>
    <definedName name="_3" localSheetId="1">#REF!</definedName>
    <definedName name="_3">#REF!</definedName>
    <definedName name="_xlnm._FilterDatabase" localSheetId="1" hidden="1">cotiz1!$A$17:$M$20</definedName>
    <definedName name="_xlnm.Print_Titles" localSheetId="1">cotiz1!$17:$17</definedName>
  </definedNames>
  <calcPr calcId="191029"/>
</workbook>
</file>

<file path=xl/calcChain.xml><?xml version="1.0" encoding="utf-8"?>
<calcChain xmlns="http://schemas.openxmlformats.org/spreadsheetml/2006/main">
  <c r="E19" i="9" l="1"/>
  <c r="M18" i="9"/>
  <c r="H6" i="9" l="1"/>
</calcChain>
</file>

<file path=xl/sharedStrings.xml><?xml version="1.0" encoding="utf-8"?>
<sst xmlns="http://schemas.openxmlformats.org/spreadsheetml/2006/main" count="48" uniqueCount="43">
  <si>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</si>
  <si>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</si>
  <si>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</si>
  <si>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</si>
  <si>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</si>
  <si>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</si>
  <si>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</si>
  <si>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</si>
  <si>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</si>
  <si>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</si>
  <si>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</si>
  <si>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</si>
  <si>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</si>
  <si>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</si>
  <si>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</si>
  <si>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</si>
  <si>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</si>
  <si>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</si>
  <si>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</si>
  <si>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</si>
  <si>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</si>
  <si>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</si>
  <si>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</si>
  <si>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</si>
  <si>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</si>
  <si>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</si>
  <si>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</si>
  <si>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</si>
  <si>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</si>
  <si>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</si>
  <si>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</si>
  <si>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</si>
  <si>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</si>
  <si>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</si>
  <si>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Septiembre</t>
  </si>
  <si>
    <t>CB-CP-47-25</t>
  </si>
  <si>
    <t>INMUNOGLOBULINA HUMANA NORMAL INYECTABLE FRASCO-AMPOLLA 5 G</t>
  </si>
  <si>
    <t>J-06-03-A</t>
  </si>
  <si>
    <t>FRASCO AMPOLLA</t>
  </si>
  <si>
    <t>VENCIMIENTO: La fecha de vencimiento de cada producto debe ser de 6 MESES o más al momento de la entrega, caso contrario presentar carta de compromiso de cambio.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</si>
  <si>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11:00 del día martes 09 de septiembre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</si>
  <si>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CUMPLE / NO CUMPLE</t>
  </si>
  <si>
    <t>FRASCO 5 G EN 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</si>
</sst>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lightDown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6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9" fillId="2" borderId="1" xfId="16" applyFont="1" applyFill="1" applyBorder="1" applyAlignment="1" applyProtection="1">
      <alignment horizontal="center" vertical="center"/>
      <protection locked="0" hidden="1"/>
    </xf>
    <xf numFmtId="0" fontId="13" fillId="0" borderId="1" xfId="1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1" fillId="0" borderId="0" xfId="0" applyFont="1"/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4" borderId="1" xfId="16" applyFill="1" applyBorder="1" applyAlignment="1" applyProtection="1">
      <alignment horizontal="center" vertical="center"/>
      <protection locked="0" hidden="1"/>
    </xf>
    <xf numFmtId="0" fontId="2" fillId="4" borderId="16" xfId="16" applyFill="1" applyBorder="1" applyAlignment="1" applyProtection="1">
      <alignment horizontal="center" vertical="center"/>
      <protection locked="0" hidden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cotiz1!$A$18:$E$18</c:f>
              <c:strCache>
                <c:ptCount val="5"/>
                <c:pt idx="0">
                  <c:v>1</c:v>
                </c:pt>
                <c:pt idx="1">
                  <c:v>J-06-03-A</c:v>
                </c:pt>
                <c:pt idx="2">
                  <c:v>12</c:v>
                </c:pt>
                <c:pt idx="3">
                  <c:v>FRASCO AMPOLLA</c:v>
                </c:pt>
                <c:pt idx="4">
                  <c:v>INMUNOGLOBULINA HUMANA NORMAL INYECTABLE FRASCO-AMPOLLA 5 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cotiz1!$F$12:$M$17</c:f>
              <c:strCache>
                <c:ptCount val="8"/>
                <c:pt idx="0">
                  <c:v>PRESENTACION</c:v>
                </c:pt>
                <c:pt idx="1">
                  <c:v>PROCEDENCIA</c:v>
                </c:pt>
                <c:pt idx="2">
                  <c:v>NOMBRE COMERCIAL</c:v>
                </c:pt>
                <c:pt idx="3">
                  <c:v>CONCENTRACION</c:v>
                </c:pt>
                <c:pt idx="4">
                  <c:v>REGISTRO SANITARIO</c:v>
                </c:pt>
                <c:pt idx="5">
                  <c:v>FECHA VENCIMIENTO</c:v>
                </c:pt>
                <c:pt idx="6">
                  <c:v>PRECIO UNITARIO Bs</c:v>
                </c:pt>
                <c:pt idx="7">
                  <c:v>TOTAL
IMPORTE Bs</c:v>
                </c:pt>
              </c:strCache>
            </c:strRef>
          </c:cat>
          <c:val>
            <c:numRef>
              <c:f>cotiz1!$F$18:$M$18</c:f>
              <c:numCache>
                <c:formatCode>General</c:formatCode>
                <c:ptCount val="8"/>
                <c:pt idx="7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D-41DA-A0A2-6E07B23FE458}"/>
            </c:ext>
          </c:extLst>
        </c:ser>
        <c:ser>
          <c:idx val="1"/>
          <c:order val="1"/>
          <c:tx>
            <c:strRef>
              <c:f>cotiz1!$A$19:$E$19</c:f>
              <c:strCache>
                <c:ptCount val="5"/>
                <c:pt idx="0">
                  <c:v>1</c:v>
                </c:pt>
                <c:pt idx="1">
                  <c:v>J-06-03-A</c:v>
                </c:pt>
                <c:pt idx="2">
                  <c:v>12</c:v>
                </c:pt>
                <c:pt idx="3">
                  <c:v>FRASCO AMPOLLA</c:v>
                </c:pt>
                <c:pt idx="4">
                  <c:v>ESPECIFICACIONES TECNICAS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cotiz1!$F$12:$M$17</c:f>
              <c:strCache>
                <c:ptCount val="8"/>
                <c:pt idx="0">
                  <c:v>PRESENTACION</c:v>
                </c:pt>
                <c:pt idx="1">
                  <c:v>PROCEDENCIA</c:v>
                </c:pt>
                <c:pt idx="2">
                  <c:v>NOMBRE COMERCIAL</c:v>
                </c:pt>
                <c:pt idx="3">
                  <c:v>CONCENTRACION</c:v>
                </c:pt>
                <c:pt idx="4">
                  <c:v>REGISTRO SANITARIO</c:v>
                </c:pt>
                <c:pt idx="5">
                  <c:v>FECHA VENCIMIENTO</c:v>
                </c:pt>
                <c:pt idx="6">
                  <c:v>PRECIO UNITARIO Bs</c:v>
                </c:pt>
                <c:pt idx="7">
                  <c:v>TOTAL
IMPORTE Bs</c:v>
                </c:pt>
              </c:strCache>
            </c:strRef>
          </c:cat>
          <c:val>
            <c:numRef>
              <c:f>cotiz1!$F$19:$M$19</c:f>
              <c:numCache>
                <c:formatCode>General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FD-41DA-A0A2-6E07B23FE458}"/>
            </c:ext>
          </c:extLst>
        </c:ser>
        <c:ser>
          <c:idx val="2"/>
          <c:order val="2"/>
          <c:tx>
            <c:strRef>
              <c:f>cotiz1!$A$20:$E$20</c:f>
              <c:strCache>
                <c:ptCount val="5"/>
                <c:pt idx="0">
                  <c:v>1</c:v>
                </c:pt>
                <c:pt idx="1">
                  <c:v>J-06-03-A</c:v>
                </c:pt>
                <c:pt idx="2">
                  <c:v>12</c:v>
                </c:pt>
                <c:pt idx="3">
                  <c:v>FRASCO AMPOLLA</c:v>
                </c:pt>
                <c:pt idx="4">
                  <c:v>FRASCO 5 G EN 50 ML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cotiz1!$F$12:$M$17</c:f>
              <c:strCache>
                <c:ptCount val="8"/>
                <c:pt idx="0">
                  <c:v>PRESENTACION</c:v>
                </c:pt>
                <c:pt idx="1">
                  <c:v>PROCEDENCIA</c:v>
                </c:pt>
                <c:pt idx="2">
                  <c:v>NOMBRE COMERCIAL</c:v>
                </c:pt>
                <c:pt idx="3">
                  <c:v>CONCENTRACION</c:v>
                </c:pt>
                <c:pt idx="4">
                  <c:v>REGISTRO SANITARIO</c:v>
                </c:pt>
                <c:pt idx="5">
                  <c:v>FECHA VENCIMIENTO</c:v>
                </c:pt>
                <c:pt idx="6">
                  <c:v>PRECIO UNITARIO Bs</c:v>
                </c:pt>
                <c:pt idx="7">
                  <c:v>TOTAL
IMPORTE Bs</c:v>
                </c:pt>
              </c:strCache>
            </c:strRef>
          </c:cat>
          <c:val>
            <c:numRef>
              <c:f>cotiz1!$F$20:$M$20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CFFD-41DA-A0A2-6E07B23FE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9410640"/>
        <c:axId val="609411000"/>
      </c:barChart>
      <c:catAx>
        <c:axId val="60941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09411000"/>
        <c:crosses val="autoZero"/>
        <c:auto val="1"/>
        <c:lblAlgn val="ctr"/>
        <c:lblOffset val="100"/>
        <c:noMultiLvlLbl val="0"/>
      </c:catAx>
      <c:valAx>
        <c:axId val="609411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0941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F22E7B1-7E47-4B73-A607-E00B93EE48F4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1D7B2F-173A-34CE-7B18-A465DD211C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190501</xdr:colOff>
      <xdr:row>21</xdr:row>
      <xdr:rowOff>352426</xdr:rowOff>
    </xdr:from>
    <xdr:to>
      <xdr:col>3</xdr:col>
      <xdr:colOff>514826</xdr:colOff>
      <xdr:row>23</xdr:row>
      <xdr:rowOff>276224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5629276"/>
          <a:ext cx="1638775" cy="86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showGridLines="0" tabSelected="1" zoomScaleNormal="100" zoomScaleSheetLayoutView="70" workbookViewId="0">
      <selection activeCell="F18" sqref="F1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58" t="s">
        <v>1</v>
      </c>
      <c r="L1" s="55" t="s">
        <v>35</v>
      </c>
      <c r="M1" s="55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58"/>
      <c r="L2" s="55"/>
      <c r="M2" s="55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59" t="s">
        <v>27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x14ac:dyDescent="0.2">
      <c r="A6" s="2"/>
      <c r="B6" s="2"/>
      <c r="C6" s="2"/>
      <c r="D6" s="32"/>
      <c r="F6" s="60" t="s">
        <v>3</v>
      </c>
      <c r="G6" s="60"/>
      <c r="H6" s="28" t="str">
        <f>+L1</f>
        <v>CB-CP-47-25</v>
      </c>
    </row>
    <row r="7" spans="1:13" s="24" customFormat="1" ht="21" customHeight="1" x14ac:dyDescent="0.2">
      <c r="D7" s="33"/>
      <c r="E7" s="25" t="s">
        <v>0</v>
      </c>
      <c r="F7" s="54">
        <v>5</v>
      </c>
      <c r="G7" s="25" t="s">
        <v>4</v>
      </c>
      <c r="H7" s="27" t="s">
        <v>34</v>
      </c>
      <c r="I7" s="26" t="s">
        <v>33</v>
      </c>
      <c r="J7" s="45"/>
    </row>
    <row r="9" spans="1:13" ht="24.75" customHeight="1" x14ac:dyDescent="0.2">
      <c r="A9" s="10"/>
      <c r="B9" s="10"/>
      <c r="C9" s="56" t="s">
        <v>5</v>
      </c>
      <c r="D9" s="57"/>
      <c r="E9" s="71"/>
      <c r="F9" s="72"/>
      <c r="G9" s="11" t="s">
        <v>6</v>
      </c>
      <c r="H9" s="61"/>
      <c r="I9" s="62"/>
      <c r="J9" s="62"/>
      <c r="K9" s="62"/>
      <c r="L9" s="62"/>
      <c r="M9" s="63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61"/>
      <c r="I10" s="62"/>
      <c r="J10" s="62"/>
      <c r="K10" s="62"/>
      <c r="L10" s="62"/>
      <c r="M10" s="63"/>
    </row>
    <row r="11" spans="1:13" ht="13.5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1" t="s">
        <v>24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3"/>
    </row>
    <row r="13" spans="1:13" ht="34.5" customHeight="1" thickBot="1" x14ac:dyDescent="0.25">
      <c r="A13" s="15"/>
      <c r="B13" s="79" t="s">
        <v>32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80"/>
    </row>
    <row r="14" spans="1:13" s="36" customFormat="1" ht="18" x14ac:dyDescent="0.25">
      <c r="A14" s="73" t="s">
        <v>26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5"/>
    </row>
    <row r="15" spans="1:13" s="36" customFormat="1" ht="24" customHeight="1" x14ac:dyDescent="0.25">
      <c r="A15" s="84" t="s">
        <v>39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6"/>
    </row>
    <row r="16" spans="1:13" s="36" customFormat="1" ht="24" customHeight="1" thickBot="1" x14ac:dyDescent="0.3">
      <c r="A16" s="76" t="s">
        <v>30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8"/>
    </row>
    <row r="17" spans="1:14" ht="32.25" customHeight="1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28</v>
      </c>
      <c r="J17" s="39" t="s">
        <v>29</v>
      </c>
      <c r="K17" s="39" t="s">
        <v>16</v>
      </c>
      <c r="L17" s="39" t="s">
        <v>17</v>
      </c>
      <c r="M17" s="40" t="s">
        <v>18</v>
      </c>
    </row>
    <row r="18" spans="1:14" s="16" customFormat="1" ht="82.5" customHeight="1" x14ac:dyDescent="0.2">
      <c r="A18" s="91">
        <v>1</v>
      </c>
      <c r="B18" s="92" t="s">
        <v>37</v>
      </c>
      <c r="C18" s="93">
        <v>12</v>
      </c>
      <c r="D18" s="92" t="s">
        <v>38</v>
      </c>
      <c r="E18" s="46" t="s">
        <v>36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4" s="16" customFormat="1" x14ac:dyDescent="0.2">
      <c r="A19" s="91"/>
      <c r="B19" s="92"/>
      <c r="C19" s="93"/>
      <c r="D19" s="92"/>
      <c r="E19" s="87" t="str">
        <f>IF(COUNTBLANK(E20:E20)=7,"","ESPECIFICACIONES TECNICAS")</f>
        <v>ESPECIFICACIONES TECNICAS</v>
      </c>
      <c r="F19" s="87" t="s">
        <v>41</v>
      </c>
      <c r="G19" s="94"/>
      <c r="H19" s="94"/>
      <c r="I19" s="94"/>
      <c r="J19" s="94"/>
      <c r="K19" s="94"/>
      <c r="L19" s="94"/>
      <c r="M19" s="95"/>
    </row>
    <row r="20" spans="1:14" s="90" customFormat="1" ht="19.5" thickBot="1" x14ac:dyDescent="0.3">
      <c r="A20" s="91"/>
      <c r="B20" s="92"/>
      <c r="C20" s="93"/>
      <c r="D20" s="92"/>
      <c r="E20" s="88" t="s">
        <v>42</v>
      </c>
      <c r="F20" s="89"/>
      <c r="G20" s="94"/>
      <c r="H20" s="94"/>
      <c r="I20" s="94"/>
      <c r="J20" s="94"/>
      <c r="K20" s="94"/>
      <c r="L20" s="94"/>
      <c r="M20" s="95"/>
    </row>
    <row r="21" spans="1:14" ht="13.5" hidden="1" thickBot="1" x14ac:dyDescent="0.25"/>
    <row r="22" spans="1:14" s="17" customFormat="1" ht="39" customHeight="1" x14ac:dyDescent="0.2">
      <c r="A22" s="68" t="s">
        <v>40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</row>
    <row r="23" spans="1:14" ht="35.25" customHeight="1" x14ac:dyDescent="0.2">
      <c r="A23" s="15"/>
      <c r="B23" s="21"/>
      <c r="C23" s="21"/>
      <c r="D23" s="44"/>
      <c r="M23" s="18"/>
    </row>
    <row r="24" spans="1:14" ht="26.25" customHeight="1" x14ac:dyDescent="0.2">
      <c r="A24" s="15"/>
      <c r="B24" s="64" t="s">
        <v>25</v>
      </c>
      <c r="C24" s="64"/>
      <c r="D24" s="64"/>
      <c r="G24" s="19"/>
      <c r="M24" s="18"/>
    </row>
    <row r="25" spans="1:14" ht="27" customHeight="1" x14ac:dyDescent="0.2">
      <c r="A25" s="65" t="s">
        <v>19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7"/>
    </row>
    <row r="26" spans="1:14" ht="27" customHeight="1" x14ac:dyDescent="0.2">
      <c r="A26" s="47"/>
      <c r="B26" s="48"/>
      <c r="C26" s="11" t="s">
        <v>20</v>
      </c>
      <c r="D26" s="26"/>
      <c r="E26" s="11" t="s">
        <v>31</v>
      </c>
      <c r="F26" s="26"/>
      <c r="H26" s="25" t="s">
        <v>0</v>
      </c>
      <c r="I26" s="26"/>
      <c r="J26" s="25" t="s">
        <v>4</v>
      </c>
      <c r="K26" s="27" t="s">
        <v>34</v>
      </c>
      <c r="L26" s="26" t="s">
        <v>33</v>
      </c>
      <c r="M26" s="18"/>
      <c r="N26" s="49"/>
    </row>
    <row r="27" spans="1:14" ht="58.5" customHeight="1" x14ac:dyDescent="0.2">
      <c r="A27" s="15"/>
      <c r="M27" s="18"/>
    </row>
    <row r="28" spans="1:14" x14ac:dyDescent="0.2">
      <c r="A28" s="15"/>
      <c r="C28" s="7" t="s">
        <v>21</v>
      </c>
      <c r="E28" s="29" t="s">
        <v>22</v>
      </c>
      <c r="F28" s="21"/>
      <c r="G28" s="22"/>
      <c r="H28" s="23"/>
      <c r="I28" s="20" t="s">
        <v>23</v>
      </c>
      <c r="J28" s="20"/>
      <c r="K28" s="21"/>
      <c r="L28" s="21"/>
      <c r="M28" s="18"/>
    </row>
    <row r="29" spans="1:14" s="49" customFormat="1" ht="12" thickBot="1" x14ac:dyDescent="0.25">
      <c r="A29" s="50"/>
      <c r="B29" s="51"/>
      <c r="C29" s="51"/>
      <c r="D29" s="52"/>
      <c r="E29" s="51"/>
      <c r="F29" s="51"/>
      <c r="G29" s="51"/>
      <c r="H29" s="51"/>
      <c r="I29" s="51"/>
      <c r="J29" s="51"/>
      <c r="K29" s="51"/>
      <c r="L29" s="51"/>
      <c r="M29" s="53"/>
    </row>
  </sheetData>
  <sheetProtection selectLockedCells="1"/>
  <autoFilter ref="A17:M20" xr:uid="{00000000-0009-0000-0000-000000000000}"/>
  <mergeCells count="21">
    <mergeCell ref="B24:D24"/>
    <mergeCell ref="A25:M25"/>
    <mergeCell ref="A22:M22"/>
    <mergeCell ref="E9:F9"/>
    <mergeCell ref="A14:M14"/>
    <mergeCell ref="A16:M16"/>
    <mergeCell ref="B13:M13"/>
    <mergeCell ref="A12:M12"/>
    <mergeCell ref="H10:M10"/>
    <mergeCell ref="A15:M15"/>
    <mergeCell ref="A18:A20"/>
    <mergeCell ref="B18:B20"/>
    <mergeCell ref="C18:C20"/>
    <mergeCell ref="D18:D20"/>
    <mergeCell ref="G19:M20"/>
    <mergeCell ref="L1:M2"/>
    <mergeCell ref="C9:D9"/>
    <mergeCell ref="K1:K2"/>
    <mergeCell ref="A5:M5"/>
    <mergeCell ref="F6:G6"/>
    <mergeCell ref="H9:M9"/>
  </mergeCells>
  <dataValidations count="2">
    <dataValidation type="list" allowBlank="1" showInputMessage="1" showErrorMessage="1" sqref="H7 K26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6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cotiz1</vt:lpstr>
      <vt:lpstr>Gráfico1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2025-09-04T19:19:22Z</cp:lastPrinted>
  <dcterms:created xsi:type="dcterms:W3CDTF">2008-05-09T21:50:02Z</dcterms:created>
  <dcterms:modified xsi:type="dcterms:W3CDTF">2025-09-04T19:19:27Z</dcterms:modified>
</cp:coreProperties>
</file>