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43-25 MATERIAL MEDICO\"/>
    </mc:Choice>
  </mc:AlternateContent>
  <xr:revisionPtr revIDLastSave="0" documentId="8_{ED891F1C-2040-4C32-A5AF-4E0F4B0D69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cotiz1!$A$17:$L$39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L39" i="9" l="1"/>
  <c r="L36" i="9"/>
  <c r="L33" i="9"/>
  <c r="L32" i="9"/>
  <c r="L31" i="9" l="1"/>
  <c r="L30" i="9"/>
  <c r="L29" i="9"/>
  <c r="L26" i="9"/>
  <c r="L25" i="9"/>
  <c r="L22" i="9"/>
  <c r="L21" i="9"/>
  <c r="L20" i="9"/>
  <c r="L19" i="9"/>
  <c r="L18" i="9"/>
  <c r="H6" i="9"/>
</calcChain>
</file>

<file path=xl/sharedStrings.xml><?xml version="1.0" encoding="utf-8"?>
<sst xmlns="http://schemas.openxmlformats.org/spreadsheetml/2006/main" count="97" uniqueCount="74">
  <si>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</si>
  <si>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</si>
  <si>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</si>
  <si>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</si>
  <si>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</si>
  <si>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</si>
  <si>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</si>
  <si>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</si>
  <si>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</si>
  <si>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</si>
  <si>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</si>
  <si>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</si>
  <si>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</si>
  <si>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</si>
  <si>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</si>
  <si>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</si>
  <si>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</si>
  <si>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</si>
  <si>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</si>
  <si>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</si>
  <si>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</si>
  <si>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</si>
  <si>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</si>
  <si>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</si>
  <si>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</si>
  <si>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</si>
  <si>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Lic. Walter Díaz Alí
RESPONSABLE PROCESO - CSBP</t>
  </si>
  <si>
    <t>ESPECIFICACIONES TECNICAS GENERALES</t>
  </si>
  <si>
    <t>FORMULARIO DE PROPUESTA TÉCNICA Y ECONÓMICA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</si>
  <si>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</si>
  <si>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</si>
  <si>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</si>
  <si>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</si>
  <si>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</si>
  <si>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VENCIMIENTO: La fecha de vencimiento de cada producto debe ser de 12 MESES o más al momento de la entrega, caso contrario presentar carta de compromiso de cambio.</t>
  </si>
  <si>
    <t>Correo electronico:</t>
  </si>
  <si>
    <t>PIEZA</t>
  </si>
  <si>
    <t>MMQ-MIS-0092</t>
  </si>
  <si>
    <t>CLIP DE TITANIO MEDIUM-LARGE ESTUCHE X 6 PIEZAS</t>
  </si>
  <si>
    <t>ROLLO</t>
  </si>
  <si>
    <t>MMQ-AGJ-0015</t>
  </si>
  <si>
    <t>MMQ-CAT-0030</t>
  </si>
  <si>
    <t>MMQ-DRE-0009</t>
  </si>
  <si>
    <t>MMQ-DRE-0018</t>
  </si>
  <si>
    <t>MMQ-MIS-0016</t>
  </si>
  <si>
    <t>MMQ-MIS-0105</t>
  </si>
  <si>
    <t>MMQ-SOL-0006</t>
  </si>
  <si>
    <t>SOLUCION DETERGENTE ENZIMATICO 5 LITROS BIDON</t>
  </si>
  <si>
    <t>FRASCO</t>
  </si>
  <si>
    <t>MMQ-SON-0024</t>
  </si>
  <si>
    <t>MMQ-SUT-0023</t>
  </si>
  <si>
    <t>MMQ-SUT-0026</t>
  </si>
  <si>
    <t>MMQ-VEN-0011</t>
  </si>
  <si>
    <t>MMQ-VEN-0012</t>
  </si>
  <si>
    <t>MMQ-XXX-0038</t>
  </si>
  <si>
    <t>LINEA DE CONEXION COLOR OPACO</t>
  </si>
  <si>
    <t>Alta compresion</t>
  </si>
  <si>
    <t>Compatible con glucometro vivachek ino</t>
  </si>
  <si>
    <t>Compatible con Clipadora Jhonson y Jhonson</t>
  </si>
  <si>
    <t>AGUJA PARA ANESTESIA PARA PLEXOS A-100</t>
  </si>
  <si>
    <t>CATETER DOBLE LUMEN 5 FR X 20 CM PEDIATRICO</t>
  </si>
  <si>
    <t>DRENAJE PEN ROSE 1 PULGADA</t>
  </si>
  <si>
    <t>DRENAJE ASPIRATIVO 400-600 ML CON CATETER 12 FR</t>
  </si>
  <si>
    <t>ELECTRODO DE ESPUMA NIÑOS</t>
  </si>
  <si>
    <t>CINTA PARA MEDIR GLUCOSA X 50 PIEZAS</t>
  </si>
  <si>
    <t>SONDA FOLEY SILICONIZADA 2 VIAS N°14</t>
  </si>
  <si>
    <t>SUTURA CAT GUT CROMADO 2/0 CON AGUJA 2.6 CM</t>
  </si>
  <si>
    <t>SUTURA CAT GUT CROMADO 4/0 CON AGUJA 2.0 CM</t>
  </si>
  <si>
    <t>VENDA ELASTICA 3 PULGADAS X 5 M COLOR PIEL</t>
  </si>
  <si>
    <t>VENDA ELASTICA 6 PULGADAS X 5 M COLOR PIEL</t>
  </si>
  <si>
    <t>CB-CP-43-25</t>
  </si>
  <si>
    <t>Septiembre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</si>
  <si>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jueves 04 de septiembre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</si>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</sst>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419101</xdr:colOff>
      <xdr:row>40</xdr:row>
      <xdr:rowOff>285752</xdr:rowOff>
    </xdr:from>
    <xdr:to>
      <xdr:col>3</xdr:col>
      <xdr:colOff>352425</xdr:colOff>
      <xdr:row>42</xdr:row>
      <xdr:rowOff>171910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75177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showGridLines="0" tabSelected="1" zoomScaleNormal="100" zoomScaleSheetLayoutView="70" workbookViewId="0">
      <selection activeCell="G18" sqref="G18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2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1"/>
      <c r="F1" s="2"/>
      <c r="G1" s="2"/>
      <c r="H1" s="2"/>
      <c r="J1" s="83" t="s">
        <v>1</v>
      </c>
      <c r="K1" s="80" t="s">
        <v>70</v>
      </c>
      <c r="L1" s="80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83"/>
      <c r="K2" s="80"/>
      <c r="L2" s="80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1"/>
      <c r="E4" s="7"/>
      <c r="H4" s="8"/>
      <c r="I4" s="9"/>
      <c r="J4" s="9"/>
    </row>
    <row r="5" spans="1:12" ht="22.5" customHeight="1" x14ac:dyDescent="0.2">
      <c r="A5" s="84" t="s">
        <v>28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x14ac:dyDescent="0.2">
      <c r="A6" s="2"/>
      <c r="B6" s="2"/>
      <c r="C6" s="2"/>
      <c r="D6" s="33"/>
      <c r="F6" s="85" t="s">
        <v>3</v>
      </c>
      <c r="G6" s="85"/>
      <c r="H6" s="27" t="str">
        <f>+K1</f>
        <v>CB-CP-43-25</v>
      </c>
    </row>
    <row r="7" spans="1:12" s="23" customFormat="1" ht="21" customHeight="1" x14ac:dyDescent="0.2">
      <c r="D7" s="34"/>
      <c r="E7" s="24" t="s">
        <v>0</v>
      </c>
      <c r="F7" s="55">
        <v>2</v>
      </c>
      <c r="G7" s="24" t="s">
        <v>4</v>
      </c>
      <c r="H7" s="26" t="s">
        <v>71</v>
      </c>
      <c r="I7" s="25" t="s">
        <v>33</v>
      </c>
    </row>
    <row r="8" spans="1:12" ht="6.75" customHeight="1" x14ac:dyDescent="0.2"/>
    <row r="9" spans="1:12" ht="24.75" customHeight="1" x14ac:dyDescent="0.2">
      <c r="A9" s="10"/>
      <c r="B9" s="10"/>
      <c r="C9" s="81" t="s">
        <v>5</v>
      </c>
      <c r="D9" s="82"/>
      <c r="E9" s="91"/>
      <c r="F9" s="92"/>
      <c r="G9" s="93"/>
      <c r="H9" s="11" t="s">
        <v>6</v>
      </c>
      <c r="I9" s="97"/>
      <c r="J9" s="98"/>
      <c r="K9" s="98"/>
      <c r="L9" s="99"/>
    </row>
    <row r="10" spans="1:12" ht="22.5" customHeight="1" x14ac:dyDescent="0.2">
      <c r="A10" s="10"/>
      <c r="B10" s="10"/>
      <c r="C10" s="81" t="s">
        <v>35</v>
      </c>
      <c r="D10" s="82"/>
      <c r="E10" s="94"/>
      <c r="F10" s="95"/>
      <c r="G10" s="96"/>
      <c r="H10" s="11" t="s">
        <v>7</v>
      </c>
      <c r="I10" s="97"/>
      <c r="J10" s="98"/>
      <c r="K10" s="98"/>
      <c r="L10" s="99"/>
    </row>
    <row r="11" spans="1:12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88" t="s">
        <v>24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90"/>
    </row>
    <row r="13" spans="1:12" ht="34.5" customHeight="1" thickBot="1" x14ac:dyDescent="0.25">
      <c r="A13" s="14"/>
      <c r="B13" s="86" t="s">
        <v>32</v>
      </c>
      <c r="C13" s="86"/>
      <c r="D13" s="86"/>
      <c r="E13" s="86"/>
      <c r="F13" s="86"/>
      <c r="G13" s="86"/>
      <c r="H13" s="86"/>
      <c r="I13" s="86"/>
      <c r="J13" s="86"/>
      <c r="K13" s="86"/>
      <c r="L13" s="87"/>
    </row>
    <row r="14" spans="1:12" s="37" customFormat="1" ht="18" x14ac:dyDescent="0.25">
      <c r="A14" s="71" t="s">
        <v>27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3"/>
    </row>
    <row r="15" spans="1:12" s="37" customFormat="1" ht="18" x14ac:dyDescent="0.25">
      <c r="A15" s="74" t="s">
        <v>34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6"/>
    </row>
    <row r="16" spans="1:12" s="37" customFormat="1" ht="18.75" thickBot="1" x14ac:dyDescent="0.3">
      <c r="A16" s="77" t="s">
        <v>30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9"/>
    </row>
    <row r="17" spans="1:12" ht="25.5" x14ac:dyDescent="0.2">
      <c r="A17" s="38" t="s">
        <v>8</v>
      </c>
      <c r="B17" s="39" t="s">
        <v>9</v>
      </c>
      <c r="C17" s="40" t="s">
        <v>10</v>
      </c>
      <c r="D17" s="40" t="s">
        <v>11</v>
      </c>
      <c r="E17" s="39" t="s">
        <v>12</v>
      </c>
      <c r="F17" s="40" t="s">
        <v>13</v>
      </c>
      <c r="G17" s="40" t="s">
        <v>15</v>
      </c>
      <c r="H17" s="40" t="s">
        <v>14</v>
      </c>
      <c r="I17" s="40" t="s">
        <v>29</v>
      </c>
      <c r="J17" s="40" t="s">
        <v>16</v>
      </c>
      <c r="K17" s="40" t="s">
        <v>17</v>
      </c>
      <c r="L17" s="41" t="s">
        <v>18</v>
      </c>
    </row>
    <row r="18" spans="1:12" s="15" customFormat="1" ht="60" customHeight="1" x14ac:dyDescent="0.2">
      <c r="A18" s="56">
        <v>1</v>
      </c>
      <c r="B18" s="57" t="s">
        <v>40</v>
      </c>
      <c r="C18" s="58">
        <v>6</v>
      </c>
      <c r="D18" s="57" t="s">
        <v>36</v>
      </c>
      <c r="E18" s="47" t="s">
        <v>59</v>
      </c>
      <c r="F18" s="42"/>
      <c r="G18" s="42"/>
      <c r="H18" s="42"/>
      <c r="I18" s="42"/>
      <c r="J18" s="42"/>
      <c r="K18" s="43"/>
      <c r="L18" s="45">
        <f>C18*K18</f>
        <v>0</v>
      </c>
    </row>
    <row r="19" spans="1:12" s="15" customFormat="1" ht="60" customHeight="1" x14ac:dyDescent="0.2">
      <c r="A19" s="56">
        <v>2</v>
      </c>
      <c r="B19" s="57" t="s">
        <v>41</v>
      </c>
      <c r="C19" s="58">
        <v>10</v>
      </c>
      <c r="D19" s="57" t="s">
        <v>36</v>
      </c>
      <c r="E19" s="47" t="s">
        <v>60</v>
      </c>
      <c r="F19" s="42"/>
      <c r="G19" s="42"/>
      <c r="H19" s="42"/>
      <c r="I19" s="42"/>
      <c r="J19" s="42"/>
      <c r="K19" s="43"/>
      <c r="L19" s="45">
        <f>C19*K19</f>
        <v>0</v>
      </c>
    </row>
    <row r="20" spans="1:12" s="15" customFormat="1" ht="60" customHeight="1" x14ac:dyDescent="0.2">
      <c r="A20" s="56">
        <v>3</v>
      </c>
      <c r="B20" s="57" t="s">
        <v>42</v>
      </c>
      <c r="C20" s="58">
        <v>50</v>
      </c>
      <c r="D20" s="57" t="s">
        <v>36</v>
      </c>
      <c r="E20" s="47" t="s">
        <v>61</v>
      </c>
      <c r="F20" s="42"/>
      <c r="G20" s="42"/>
      <c r="H20" s="42"/>
      <c r="I20" s="42"/>
      <c r="J20" s="42"/>
      <c r="K20" s="43"/>
      <c r="L20" s="45">
        <f>C20*K20</f>
        <v>0</v>
      </c>
    </row>
    <row r="21" spans="1:12" s="15" customFormat="1" ht="60" customHeight="1" x14ac:dyDescent="0.2">
      <c r="A21" s="56">
        <v>4</v>
      </c>
      <c r="B21" s="57" t="s">
        <v>43</v>
      </c>
      <c r="C21" s="58">
        <v>15</v>
      </c>
      <c r="D21" s="57" t="s">
        <v>36</v>
      </c>
      <c r="E21" s="47" t="s">
        <v>62</v>
      </c>
      <c r="F21" s="42"/>
      <c r="G21" s="42"/>
      <c r="H21" s="42"/>
      <c r="I21" s="42"/>
      <c r="J21" s="42"/>
      <c r="K21" s="43"/>
      <c r="L21" s="45">
        <f>C21*K21</f>
        <v>0</v>
      </c>
    </row>
    <row r="22" spans="1:12" s="15" customFormat="1" ht="60" customHeight="1" x14ac:dyDescent="0.2">
      <c r="A22" s="63">
        <v>5</v>
      </c>
      <c r="B22" s="59" t="s">
        <v>44</v>
      </c>
      <c r="C22" s="60">
        <v>150</v>
      </c>
      <c r="D22" s="59" t="s">
        <v>36</v>
      </c>
      <c r="E22" s="47" t="s">
        <v>63</v>
      </c>
      <c r="F22" s="42"/>
      <c r="G22" s="42"/>
      <c r="H22" s="42"/>
      <c r="I22" s="42"/>
      <c r="J22" s="42"/>
      <c r="K22" s="43"/>
      <c r="L22" s="45">
        <f>C22*K22</f>
        <v>0</v>
      </c>
    </row>
    <row r="23" spans="1:12" s="15" customFormat="1" x14ac:dyDescent="0.2">
      <c r="A23" s="63"/>
      <c r="B23" s="59"/>
      <c r="C23" s="60"/>
      <c r="D23" s="59"/>
      <c r="E23" s="44" t="s">
        <v>73</v>
      </c>
      <c r="F23" s="44" t="s">
        <v>25</v>
      </c>
      <c r="G23" s="61"/>
      <c r="H23" s="61"/>
      <c r="I23" s="61"/>
      <c r="J23" s="61"/>
      <c r="K23" s="61"/>
      <c r="L23" s="62"/>
    </row>
    <row r="24" spans="1:12" s="30" customFormat="1" ht="22.5" x14ac:dyDescent="0.25">
      <c r="A24" s="63"/>
      <c r="B24" s="59"/>
      <c r="C24" s="60"/>
      <c r="D24" s="59"/>
      <c r="E24" s="36" t="s">
        <v>58</v>
      </c>
      <c r="F24" s="29"/>
      <c r="G24" s="61"/>
      <c r="H24" s="61"/>
      <c r="I24" s="61"/>
      <c r="J24" s="61"/>
      <c r="K24" s="61"/>
      <c r="L24" s="62"/>
    </row>
    <row r="25" spans="1:12" s="15" customFormat="1" ht="60" customHeight="1" x14ac:dyDescent="0.2">
      <c r="A25" s="56">
        <v>6</v>
      </c>
      <c r="B25" s="57" t="s">
        <v>37</v>
      </c>
      <c r="C25" s="58">
        <v>200</v>
      </c>
      <c r="D25" s="57" t="s">
        <v>36</v>
      </c>
      <c r="E25" s="47" t="s">
        <v>38</v>
      </c>
      <c r="F25" s="42"/>
      <c r="G25" s="42"/>
      <c r="H25" s="42"/>
      <c r="I25" s="42"/>
      <c r="J25" s="42"/>
      <c r="K25" s="43"/>
      <c r="L25" s="45">
        <f>C25*K25</f>
        <v>0</v>
      </c>
    </row>
    <row r="26" spans="1:12" s="15" customFormat="1" ht="60" customHeight="1" x14ac:dyDescent="0.2">
      <c r="A26" s="63">
        <v>7</v>
      </c>
      <c r="B26" s="59" t="s">
        <v>45</v>
      </c>
      <c r="C26" s="60">
        <v>400</v>
      </c>
      <c r="D26" s="59" t="s">
        <v>36</v>
      </c>
      <c r="E26" s="47" t="s">
        <v>64</v>
      </c>
      <c r="F26" s="42"/>
      <c r="G26" s="42"/>
      <c r="H26" s="42"/>
      <c r="I26" s="42"/>
      <c r="J26" s="42"/>
      <c r="K26" s="43"/>
      <c r="L26" s="45">
        <f>C26*K26</f>
        <v>0</v>
      </c>
    </row>
    <row r="27" spans="1:12" s="15" customFormat="1" x14ac:dyDescent="0.2">
      <c r="A27" s="63"/>
      <c r="B27" s="59"/>
      <c r="C27" s="60"/>
      <c r="D27" s="59"/>
      <c r="E27" s="44" t="s">
        <v>73</v>
      </c>
      <c r="F27" s="44" t="s">
        <v>25</v>
      </c>
      <c r="G27" s="61"/>
      <c r="H27" s="61"/>
      <c r="I27" s="61"/>
      <c r="J27" s="61"/>
      <c r="K27" s="61"/>
      <c r="L27" s="62"/>
    </row>
    <row r="28" spans="1:12" s="30" customFormat="1" ht="22.5" x14ac:dyDescent="0.25">
      <c r="A28" s="63"/>
      <c r="B28" s="59"/>
      <c r="C28" s="60"/>
      <c r="D28" s="59"/>
      <c r="E28" s="36" t="s">
        <v>57</v>
      </c>
      <c r="F28" s="29"/>
      <c r="G28" s="61"/>
      <c r="H28" s="61"/>
      <c r="I28" s="61"/>
      <c r="J28" s="61"/>
      <c r="K28" s="61"/>
      <c r="L28" s="62"/>
    </row>
    <row r="29" spans="1:12" s="15" customFormat="1" ht="60" customHeight="1" x14ac:dyDescent="0.2">
      <c r="A29" s="56">
        <v>8</v>
      </c>
      <c r="B29" s="57" t="s">
        <v>46</v>
      </c>
      <c r="C29" s="58">
        <v>10</v>
      </c>
      <c r="D29" s="57" t="s">
        <v>48</v>
      </c>
      <c r="E29" s="47" t="s">
        <v>47</v>
      </c>
      <c r="F29" s="42"/>
      <c r="G29" s="42"/>
      <c r="H29" s="42"/>
      <c r="I29" s="42"/>
      <c r="J29" s="42"/>
      <c r="K29" s="43"/>
      <c r="L29" s="45">
        <f>C29*K29</f>
        <v>0</v>
      </c>
    </row>
    <row r="30" spans="1:12" s="15" customFormat="1" ht="60" customHeight="1" x14ac:dyDescent="0.2">
      <c r="A30" s="56">
        <v>9</v>
      </c>
      <c r="B30" s="57" t="s">
        <v>49</v>
      </c>
      <c r="C30" s="58">
        <v>20</v>
      </c>
      <c r="D30" s="57" t="s">
        <v>36</v>
      </c>
      <c r="E30" s="47" t="s">
        <v>65</v>
      </c>
      <c r="F30" s="42"/>
      <c r="G30" s="42"/>
      <c r="H30" s="42"/>
      <c r="I30" s="42"/>
      <c r="J30" s="42"/>
      <c r="K30" s="43"/>
      <c r="L30" s="45">
        <f>C30*K30</f>
        <v>0</v>
      </c>
    </row>
    <row r="31" spans="1:12" s="15" customFormat="1" ht="60" customHeight="1" x14ac:dyDescent="0.2">
      <c r="A31" s="56">
        <v>10</v>
      </c>
      <c r="B31" s="57" t="s">
        <v>50</v>
      </c>
      <c r="C31" s="58">
        <v>96</v>
      </c>
      <c r="D31" s="57" t="s">
        <v>36</v>
      </c>
      <c r="E31" s="47" t="s">
        <v>66</v>
      </c>
      <c r="F31" s="42"/>
      <c r="G31" s="42"/>
      <c r="H31" s="42"/>
      <c r="I31" s="42"/>
      <c r="J31" s="42"/>
      <c r="K31" s="43"/>
      <c r="L31" s="45">
        <f>C31*K31</f>
        <v>0</v>
      </c>
    </row>
    <row r="32" spans="1:12" s="15" customFormat="1" ht="60" customHeight="1" x14ac:dyDescent="0.2">
      <c r="A32" s="56">
        <v>11</v>
      </c>
      <c r="B32" s="57" t="s">
        <v>51</v>
      </c>
      <c r="C32" s="58">
        <v>15</v>
      </c>
      <c r="D32" s="57" t="s">
        <v>36</v>
      </c>
      <c r="E32" s="47" t="s">
        <v>67</v>
      </c>
      <c r="F32" s="42"/>
      <c r="G32" s="42"/>
      <c r="H32" s="42"/>
      <c r="I32" s="42"/>
      <c r="J32" s="42"/>
      <c r="K32" s="43"/>
      <c r="L32" s="45">
        <f>C32*K32</f>
        <v>0</v>
      </c>
    </row>
    <row r="33" spans="1:13" s="15" customFormat="1" ht="60" customHeight="1" x14ac:dyDescent="0.2">
      <c r="A33" s="63">
        <v>12</v>
      </c>
      <c r="B33" s="59" t="s">
        <v>52</v>
      </c>
      <c r="C33" s="60">
        <v>200</v>
      </c>
      <c r="D33" s="59" t="s">
        <v>39</v>
      </c>
      <c r="E33" s="47" t="s">
        <v>68</v>
      </c>
      <c r="F33" s="42"/>
      <c r="G33" s="42"/>
      <c r="H33" s="42"/>
      <c r="I33" s="42"/>
      <c r="J33" s="42"/>
      <c r="K33" s="43"/>
      <c r="L33" s="45">
        <f>C33*K33</f>
        <v>0</v>
      </c>
    </row>
    <row r="34" spans="1:13" s="15" customFormat="1" x14ac:dyDescent="0.2">
      <c r="A34" s="63"/>
      <c r="B34" s="59"/>
      <c r="C34" s="60"/>
      <c r="D34" s="59"/>
      <c r="E34" s="44" t="s">
        <v>73</v>
      </c>
      <c r="F34" s="44" t="s">
        <v>25</v>
      </c>
      <c r="G34" s="61"/>
      <c r="H34" s="61"/>
      <c r="I34" s="61"/>
      <c r="J34" s="61"/>
      <c r="K34" s="61"/>
      <c r="L34" s="62"/>
    </row>
    <row r="35" spans="1:13" s="30" customFormat="1" ht="18.75" x14ac:dyDescent="0.25">
      <c r="A35" s="63"/>
      <c r="B35" s="59"/>
      <c r="C35" s="60"/>
      <c r="D35" s="59"/>
      <c r="E35" s="36" t="s">
        <v>56</v>
      </c>
      <c r="F35" s="29"/>
      <c r="G35" s="61"/>
      <c r="H35" s="61"/>
      <c r="I35" s="61"/>
      <c r="J35" s="61"/>
      <c r="K35" s="61"/>
      <c r="L35" s="62"/>
    </row>
    <row r="36" spans="1:13" s="15" customFormat="1" ht="60" customHeight="1" x14ac:dyDescent="0.2">
      <c r="A36" s="63">
        <v>13</v>
      </c>
      <c r="B36" s="59" t="s">
        <v>53</v>
      </c>
      <c r="C36" s="60">
        <v>150</v>
      </c>
      <c r="D36" s="59" t="s">
        <v>36</v>
      </c>
      <c r="E36" s="47" t="s">
        <v>69</v>
      </c>
      <c r="F36" s="42"/>
      <c r="G36" s="42"/>
      <c r="H36" s="42"/>
      <c r="I36" s="42"/>
      <c r="J36" s="42"/>
      <c r="K36" s="43"/>
      <c r="L36" s="45">
        <f>C36*K36</f>
        <v>0</v>
      </c>
    </row>
    <row r="37" spans="1:13" s="15" customFormat="1" x14ac:dyDescent="0.2">
      <c r="A37" s="63"/>
      <c r="B37" s="59"/>
      <c r="C37" s="60"/>
      <c r="D37" s="59"/>
      <c r="E37" s="44" t="s">
        <v>73</v>
      </c>
      <c r="F37" s="44" t="s">
        <v>25</v>
      </c>
      <c r="G37" s="61"/>
      <c r="H37" s="61"/>
      <c r="I37" s="61"/>
      <c r="J37" s="61"/>
      <c r="K37" s="61"/>
      <c r="L37" s="62"/>
    </row>
    <row r="38" spans="1:13" s="30" customFormat="1" ht="18.75" x14ac:dyDescent="0.25">
      <c r="A38" s="63"/>
      <c r="B38" s="59"/>
      <c r="C38" s="60"/>
      <c r="D38" s="59"/>
      <c r="E38" s="36" t="s">
        <v>56</v>
      </c>
      <c r="F38" s="29"/>
      <c r="G38" s="61"/>
      <c r="H38" s="61"/>
      <c r="I38" s="61"/>
      <c r="J38" s="61"/>
      <c r="K38" s="61"/>
      <c r="L38" s="62"/>
    </row>
    <row r="39" spans="1:13" s="15" customFormat="1" ht="60" customHeight="1" thickBot="1" x14ac:dyDescent="0.25">
      <c r="A39" s="56">
        <v>14</v>
      </c>
      <c r="B39" s="57" t="s">
        <v>54</v>
      </c>
      <c r="C39" s="58">
        <v>40</v>
      </c>
      <c r="D39" s="57" t="s">
        <v>36</v>
      </c>
      <c r="E39" s="47" t="s">
        <v>55</v>
      </c>
      <c r="F39" s="42"/>
      <c r="G39" s="42"/>
      <c r="H39" s="42"/>
      <c r="I39" s="42"/>
      <c r="J39" s="42"/>
      <c r="K39" s="43"/>
      <c r="L39" s="45">
        <f>C39*K39</f>
        <v>0</v>
      </c>
    </row>
    <row r="40" spans="1:13" ht="9.75" hidden="1" customHeight="1" x14ac:dyDescent="0.2"/>
    <row r="41" spans="1:13" s="16" customFormat="1" ht="39" customHeight="1" x14ac:dyDescent="0.2">
      <c r="A41" s="68" t="s">
        <v>72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70"/>
    </row>
    <row r="42" spans="1:13" ht="25.5" customHeight="1" x14ac:dyDescent="0.2">
      <c r="A42" s="14"/>
      <c r="B42" s="20"/>
      <c r="C42" s="20"/>
      <c r="D42" s="46"/>
      <c r="L42" s="17"/>
    </row>
    <row r="43" spans="1:13" ht="26.25" customHeight="1" x14ac:dyDescent="0.2">
      <c r="A43" s="14"/>
      <c r="B43" s="64" t="s">
        <v>26</v>
      </c>
      <c r="C43" s="64"/>
      <c r="D43" s="64"/>
      <c r="G43" s="18"/>
      <c r="L43" s="17"/>
    </row>
    <row r="44" spans="1:13" ht="27" customHeight="1" x14ac:dyDescent="0.2">
      <c r="A44" s="65" t="s">
        <v>19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7"/>
    </row>
    <row r="45" spans="1:13" ht="22.5" customHeight="1" x14ac:dyDescent="0.2">
      <c r="A45" s="48"/>
      <c r="B45" s="49"/>
      <c r="C45" s="11" t="s">
        <v>20</v>
      </c>
      <c r="D45" s="25"/>
      <c r="E45" s="11" t="s">
        <v>31</v>
      </c>
      <c r="F45" s="25"/>
      <c r="H45" s="24" t="s">
        <v>0</v>
      </c>
      <c r="I45" s="25"/>
      <c r="J45" s="24" t="s">
        <v>4</v>
      </c>
      <c r="K45" s="26" t="s">
        <v>71</v>
      </c>
      <c r="L45" s="25" t="s">
        <v>33</v>
      </c>
      <c r="M45" s="50"/>
    </row>
    <row r="46" spans="1:13" ht="67.5" customHeight="1" x14ac:dyDescent="0.2">
      <c r="A46" s="14"/>
      <c r="L46" s="17"/>
    </row>
    <row r="47" spans="1:13" x14ac:dyDescent="0.2">
      <c r="A47" s="14"/>
      <c r="C47" s="7" t="s">
        <v>21</v>
      </c>
      <c r="E47" s="28" t="s">
        <v>22</v>
      </c>
      <c r="F47" s="20"/>
      <c r="G47" s="21"/>
      <c r="H47" s="22"/>
      <c r="I47" s="19" t="s">
        <v>23</v>
      </c>
      <c r="J47" s="19"/>
      <c r="K47" s="20"/>
      <c r="L47" s="17"/>
    </row>
    <row r="48" spans="1:13" s="50" customFormat="1" ht="12" thickBot="1" x14ac:dyDescent="0.25">
      <c r="A48" s="51"/>
      <c r="B48" s="52"/>
      <c r="C48" s="52"/>
      <c r="D48" s="53"/>
      <c r="E48" s="52"/>
      <c r="F48" s="52"/>
      <c r="G48" s="52"/>
      <c r="H48" s="52"/>
      <c r="I48" s="52"/>
      <c r="J48" s="52"/>
      <c r="K48" s="52"/>
      <c r="L48" s="54"/>
    </row>
  </sheetData>
  <sheetProtection selectLockedCells="1"/>
  <autoFilter ref="A17:L39" xr:uid="{00000000-0009-0000-0000-000000000000}"/>
  <mergeCells count="38">
    <mergeCell ref="A14:L14"/>
    <mergeCell ref="A15:L15"/>
    <mergeCell ref="A16:L16"/>
    <mergeCell ref="K1:L2"/>
    <mergeCell ref="C9:D9"/>
    <mergeCell ref="J1:J2"/>
    <mergeCell ref="A5:L5"/>
    <mergeCell ref="F6:G6"/>
    <mergeCell ref="B13:L13"/>
    <mergeCell ref="A12:L12"/>
    <mergeCell ref="E9:G9"/>
    <mergeCell ref="C10:D10"/>
    <mergeCell ref="E10:G10"/>
    <mergeCell ref="I9:L9"/>
    <mergeCell ref="I10:L10"/>
    <mergeCell ref="B22:B24"/>
    <mergeCell ref="C22:C24"/>
    <mergeCell ref="D22:D24"/>
    <mergeCell ref="G23:L24"/>
    <mergeCell ref="B43:D43"/>
    <mergeCell ref="D26:D28"/>
    <mergeCell ref="G27:L28"/>
    <mergeCell ref="A44:L44"/>
    <mergeCell ref="A41:L41"/>
    <mergeCell ref="A22:A24"/>
    <mergeCell ref="A26:A28"/>
    <mergeCell ref="B26:B28"/>
    <mergeCell ref="C26:C28"/>
    <mergeCell ref="A33:A35"/>
    <mergeCell ref="B33:B35"/>
    <mergeCell ref="C33:C35"/>
    <mergeCell ref="D33:D35"/>
    <mergeCell ref="G34:L35"/>
    <mergeCell ref="A36:A38"/>
    <mergeCell ref="B36:B38"/>
    <mergeCell ref="C36:C38"/>
    <mergeCell ref="D36:D38"/>
    <mergeCell ref="G37:L38"/>
  </mergeCells>
  <dataValidations count="2">
    <dataValidation type="list" allowBlank="1" showInputMessage="1" showErrorMessage="1" sqref="H7 K45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45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2025-09-01T20:17:51Z</cp:lastPrinted>
  <dcterms:created xsi:type="dcterms:W3CDTF">2008-05-09T21:50:02Z</dcterms:created>
  <dcterms:modified xsi:type="dcterms:W3CDTF">2025-09-02T19:07:57Z</dcterms:modified>
</cp:coreProperties>
</file>