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4-25 (2C) MEDICAMENTOS\"/>
    </mc:Choice>
  </mc:AlternateContent>
  <xr:revisionPtr revIDLastSave="0" documentId="8_{DB2C889F-E187-422D-B296-8348184575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cotiz1!$A$17:$M$25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5" i="9" l="1"/>
  <c r="M24" i="9"/>
  <c r="M23" i="9" l="1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<sst xmlns="http://schemas.openxmlformats.org/spreadsheetml/2006/main" count="67" uniqueCount="59">
  <si>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</si>
  <si>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</si>
  <si>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</si>
  <si>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</si>
  <si>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</si>
  <si>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</si>
  <si>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</si>
  <si>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</si>
  <si>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</si>
  <si>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</si>
  <si>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</si>
  <si>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</si>
  <si>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</si>
  <si>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</si>
  <si>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</si>
  <si>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</si>
  <si>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</si>
  <si>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</si>
  <si>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</si>
  <si>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</si>
  <si>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</si>
  <si>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</si>
  <si>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</si>
  <si>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</si>
  <si>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</si>
  <si>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</si>
  <si>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</si>
  <si>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</si>
  <si>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</si>
  <si>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</si>
  <si>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</si>
  <si>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</si>
  <si>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</si>
  <si>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</si>
  <si>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</si>
  <si>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AMPOLLA</t>
  </si>
  <si>
    <t>A-12-03</t>
  </si>
  <si>
    <t>CLORURO DE POTASIO SOLUCION ORAL FRASCO 1.3 MEQ/ML</t>
  </si>
  <si>
    <t>TUBO</t>
  </si>
  <si>
    <t>VENCIMIENTO: La fecha de vencimiento de cada producto debe ser de 12 MESES o más al momento de la entrega, caso contrario presentar carta de compromiso de cambio.</t>
  </si>
  <si>
    <t>B-01-03-B</t>
  </si>
  <si>
    <t>C-01-13</t>
  </si>
  <si>
    <t>G-02-04</t>
  </si>
  <si>
    <t>G-03-09</t>
  </si>
  <si>
    <t>J-01-12</t>
  </si>
  <si>
    <t>N-01-11</t>
  </si>
  <si>
    <t>P-02-04</t>
  </si>
  <si>
    <t>HEPARINA DE BAJO PESO MOLECULAR INYECTABLE 60 MG</t>
  </si>
  <si>
    <t>ETILEFRINA INYECTABLE AMPOLLA 10 MG/ML</t>
  </si>
  <si>
    <t>ERGOMETRINA MALEATO INYECTABLE AMPOLLA 0,2 MG/ML</t>
  </si>
  <si>
    <t>ESTROGENOS CONJUGADOS CREMA VAGINAL TUBO 0.625 MG</t>
  </si>
  <si>
    <t>AMPICILINA INYECTABLE FRASCO-AMPOLLA 1 G</t>
  </si>
  <si>
    <t>LIDOCAINA CLORHIDRATO+EPINEFRINA CARTUCHO DENTAL 2% 1:200.000</t>
  </si>
  <si>
    <t>MEBENDAZOL SUSPENSION FRASCO 100 MG/5 ML</t>
  </si>
  <si>
    <t>CARTUCHO</t>
  </si>
  <si>
    <t>FRASCO AMPOLLA</t>
  </si>
  <si>
    <t>Julio</t>
  </si>
  <si>
    <t>CB-CP-34-25 (2C)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</si>
  <si>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25 de julio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</si>
</sst>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0" xfId="16" applyFont="1" applyAlignment="1">
      <alignment horizontal="center" vertical="top" wrapText="1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390526</xdr:colOff>
      <xdr:row>26</xdr:row>
      <xdr:rowOff>390527</xdr:rowOff>
    </xdr:from>
    <xdr:to>
      <xdr:col>3</xdr:col>
      <xdr:colOff>409575</xdr:colOff>
      <xdr:row>28</xdr:row>
      <xdr:rowOff>267160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84201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showGridLines="0" tabSelected="1" zoomScaleNormal="100" zoomScaleSheetLayoutView="70" workbookViewId="0">
      <selection activeCell="F22" sqref="F2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87" t="s">
        <v>1</v>
      </c>
      <c r="L1" s="86" t="s">
        <v>57</v>
      </c>
      <c r="M1" s="86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7"/>
      <c r="L2" s="86"/>
      <c r="M2" s="86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88" t="s">
        <v>27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x14ac:dyDescent="0.2">
      <c r="A6" s="2"/>
      <c r="B6" s="2"/>
      <c r="C6" s="2"/>
      <c r="D6" s="32"/>
      <c r="F6" s="89" t="s">
        <v>3</v>
      </c>
      <c r="G6" s="89"/>
      <c r="H6" s="28" t="str">
        <f>+L1</f>
        <v>CB-CP-34-25 (2C)</v>
      </c>
    </row>
    <row r="7" spans="1:13" s="24" customFormat="1" ht="21" customHeight="1" x14ac:dyDescent="0.2">
      <c r="D7" s="33"/>
      <c r="E7" s="25" t="s">
        <v>0</v>
      </c>
      <c r="F7" s="54">
        <v>23</v>
      </c>
      <c r="G7" s="25" t="s">
        <v>4</v>
      </c>
      <c r="H7" s="27" t="s">
        <v>56</v>
      </c>
      <c r="I7" s="26" t="s">
        <v>33</v>
      </c>
      <c r="J7" s="45"/>
    </row>
    <row r="8" spans="1:13" ht="6.75" customHeight="1" x14ac:dyDescent="0.2"/>
    <row r="9" spans="1:13" ht="24.75" customHeight="1" x14ac:dyDescent="0.2">
      <c r="A9" s="10"/>
      <c r="B9" s="10"/>
      <c r="C9" s="65" t="s">
        <v>5</v>
      </c>
      <c r="D9" s="66"/>
      <c r="E9" s="75"/>
      <c r="F9" s="76"/>
      <c r="G9" s="11" t="s">
        <v>6</v>
      </c>
      <c r="H9" s="72"/>
      <c r="I9" s="73"/>
      <c r="J9" s="73"/>
      <c r="K9" s="73"/>
      <c r="L9" s="73"/>
      <c r="M9" s="74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2"/>
      <c r="I10" s="73"/>
      <c r="J10" s="73"/>
      <c r="K10" s="73"/>
      <c r="L10" s="73"/>
      <c r="M10" s="74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69" t="s">
        <v>24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1"/>
    </row>
    <row r="13" spans="1:13" ht="34.5" customHeight="1" thickBot="1" x14ac:dyDescent="0.25">
      <c r="A13" s="15"/>
      <c r="B13" s="67" t="s">
        <v>32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8"/>
    </row>
    <row r="14" spans="1:13" s="36" customFormat="1" ht="18" x14ac:dyDescent="0.25">
      <c r="A14" s="77" t="s">
        <v>26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</row>
    <row r="15" spans="1:13" s="36" customFormat="1" ht="18" x14ac:dyDescent="0.25">
      <c r="A15" s="80" t="s">
        <v>39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2"/>
    </row>
    <row r="16" spans="1:13" s="36" customFormat="1" ht="18.75" thickBot="1" x14ac:dyDescent="0.3">
      <c r="A16" s="83" t="s">
        <v>30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</row>
    <row r="17" spans="1:14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45" customHeight="1" x14ac:dyDescent="0.2">
      <c r="A18" s="57">
        <v>1</v>
      </c>
      <c r="B18" s="55" t="s">
        <v>36</v>
      </c>
      <c r="C18" s="56">
        <v>14</v>
      </c>
      <c r="D18" s="55" t="s">
        <v>34</v>
      </c>
      <c r="E18" s="46" t="s">
        <v>37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s="16" customFormat="1" ht="45" customHeight="1" x14ac:dyDescent="0.2">
      <c r="A19" s="57">
        <v>2</v>
      </c>
      <c r="B19" s="55" t="s">
        <v>40</v>
      </c>
      <c r="C19" s="56">
        <v>500</v>
      </c>
      <c r="D19" s="55" t="s">
        <v>35</v>
      </c>
      <c r="E19" s="46" t="s">
        <v>47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4" s="16" customFormat="1" ht="45" customHeight="1" x14ac:dyDescent="0.2">
      <c r="A20" s="57">
        <v>3</v>
      </c>
      <c r="B20" s="55" t="s">
        <v>41</v>
      </c>
      <c r="C20" s="56">
        <v>110</v>
      </c>
      <c r="D20" s="55" t="s">
        <v>35</v>
      </c>
      <c r="E20" s="46" t="s">
        <v>48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4" s="16" customFormat="1" ht="45" customHeight="1" x14ac:dyDescent="0.2">
      <c r="A21" s="57">
        <v>5</v>
      </c>
      <c r="B21" s="55" t="s">
        <v>42</v>
      </c>
      <c r="C21" s="56">
        <v>70</v>
      </c>
      <c r="D21" s="55" t="s">
        <v>35</v>
      </c>
      <c r="E21" s="46" t="s">
        <v>49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4" s="16" customFormat="1" ht="45" customHeight="1" x14ac:dyDescent="0.2">
      <c r="A22" s="57">
        <v>6</v>
      </c>
      <c r="B22" s="55" t="s">
        <v>43</v>
      </c>
      <c r="C22" s="56">
        <v>230</v>
      </c>
      <c r="D22" s="55" t="s">
        <v>38</v>
      </c>
      <c r="E22" s="46" t="s">
        <v>50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4" s="16" customFormat="1" ht="45" customHeight="1" x14ac:dyDescent="0.2">
      <c r="A23" s="57">
        <v>7</v>
      </c>
      <c r="B23" s="55" t="s">
        <v>44</v>
      </c>
      <c r="C23" s="56">
        <v>60</v>
      </c>
      <c r="D23" s="55" t="s">
        <v>55</v>
      </c>
      <c r="E23" s="46" t="s">
        <v>51</v>
      </c>
      <c r="F23" s="41"/>
      <c r="G23" s="41"/>
      <c r="H23" s="41"/>
      <c r="I23" s="41"/>
      <c r="J23" s="41"/>
      <c r="K23" s="41"/>
      <c r="L23" s="42"/>
      <c r="M23" s="43">
        <f>C23*L23</f>
        <v>0</v>
      </c>
    </row>
    <row r="24" spans="1:14" s="16" customFormat="1" ht="51" x14ac:dyDescent="0.2">
      <c r="A24" s="57">
        <v>12</v>
      </c>
      <c r="B24" s="55" t="s">
        <v>45</v>
      </c>
      <c r="C24" s="56">
        <v>1700</v>
      </c>
      <c r="D24" s="55" t="s">
        <v>54</v>
      </c>
      <c r="E24" s="46" t="s">
        <v>52</v>
      </c>
      <c r="F24" s="41"/>
      <c r="G24" s="41"/>
      <c r="H24" s="41"/>
      <c r="I24" s="41"/>
      <c r="J24" s="41"/>
      <c r="K24" s="41"/>
      <c r="L24" s="42"/>
      <c r="M24" s="43">
        <f>C24*L24</f>
        <v>0</v>
      </c>
    </row>
    <row r="25" spans="1:14" s="16" customFormat="1" ht="45" customHeight="1" thickBot="1" x14ac:dyDescent="0.25">
      <c r="A25" s="57">
        <v>15</v>
      </c>
      <c r="B25" s="55" t="s">
        <v>46</v>
      </c>
      <c r="C25" s="56">
        <v>45</v>
      </c>
      <c r="D25" s="55" t="s">
        <v>34</v>
      </c>
      <c r="E25" s="46" t="s">
        <v>53</v>
      </c>
      <c r="F25" s="41"/>
      <c r="G25" s="41"/>
      <c r="H25" s="41"/>
      <c r="I25" s="41"/>
      <c r="J25" s="41"/>
      <c r="K25" s="41"/>
      <c r="L25" s="42"/>
      <c r="M25" s="43">
        <f>C25*L25</f>
        <v>0</v>
      </c>
    </row>
    <row r="26" spans="1:14" ht="9.75" hidden="1" customHeight="1" x14ac:dyDescent="0.2"/>
    <row r="27" spans="1:14" s="17" customFormat="1" ht="39" customHeight="1" x14ac:dyDescent="0.2">
      <c r="A27" s="61" t="s">
        <v>58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3"/>
    </row>
    <row r="28" spans="1:14" ht="26.25" customHeight="1" x14ac:dyDescent="0.2">
      <c r="A28" s="15"/>
      <c r="B28" s="21"/>
      <c r="C28" s="21"/>
      <c r="D28" s="44"/>
      <c r="M28" s="18"/>
    </row>
    <row r="29" spans="1:14" ht="26.25" customHeight="1" x14ac:dyDescent="0.2">
      <c r="A29" s="15"/>
      <c r="B29" s="64" t="s">
        <v>25</v>
      </c>
      <c r="C29" s="64"/>
      <c r="D29" s="64"/>
      <c r="G29" s="19"/>
      <c r="M29" s="18"/>
    </row>
    <row r="30" spans="1:14" ht="27" customHeight="1" x14ac:dyDescent="0.2">
      <c r="A30" s="58" t="s">
        <v>19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</row>
    <row r="31" spans="1:14" ht="22.5" customHeight="1" x14ac:dyDescent="0.2">
      <c r="A31" s="47"/>
      <c r="B31" s="48"/>
      <c r="C31" s="11" t="s">
        <v>20</v>
      </c>
      <c r="D31" s="26"/>
      <c r="E31" s="11" t="s">
        <v>31</v>
      </c>
      <c r="F31" s="26"/>
      <c r="H31" s="25" t="s">
        <v>0</v>
      </c>
      <c r="I31" s="26"/>
      <c r="J31" s="25" t="s">
        <v>4</v>
      </c>
      <c r="K31" s="27" t="s">
        <v>56</v>
      </c>
      <c r="L31" s="26" t="s">
        <v>33</v>
      </c>
      <c r="M31" s="18"/>
      <c r="N31" s="49"/>
    </row>
    <row r="32" spans="1:14" ht="45" customHeight="1" x14ac:dyDescent="0.2">
      <c r="A32" s="15"/>
      <c r="M32" s="18"/>
    </row>
    <row r="33" spans="1:13" x14ac:dyDescent="0.2">
      <c r="A33" s="15"/>
      <c r="C33" s="7" t="s">
        <v>21</v>
      </c>
      <c r="E33" s="29" t="s">
        <v>22</v>
      </c>
      <c r="F33" s="21"/>
      <c r="G33" s="22"/>
      <c r="H33" s="23"/>
      <c r="I33" s="20" t="s">
        <v>23</v>
      </c>
      <c r="J33" s="20"/>
      <c r="K33" s="21"/>
      <c r="L33" s="21"/>
      <c r="M33" s="18"/>
    </row>
    <row r="34" spans="1:13" s="49" customFormat="1" ht="12" thickBot="1" x14ac:dyDescent="0.25">
      <c r="A34" s="50"/>
      <c r="B34" s="51"/>
      <c r="C34" s="51"/>
      <c r="D34" s="52"/>
      <c r="E34" s="51"/>
      <c r="F34" s="51"/>
      <c r="G34" s="51"/>
      <c r="H34" s="51"/>
      <c r="I34" s="51"/>
      <c r="J34" s="51"/>
      <c r="K34" s="51"/>
      <c r="L34" s="51"/>
      <c r="M34" s="53"/>
    </row>
  </sheetData>
  <sheetProtection selectLockedCells="1"/>
  <autoFilter ref="A17:M25" xr:uid="{00000000-0009-0000-0000-000000000000}"/>
  <mergeCells count="16">
    <mergeCell ref="L1:M2"/>
    <mergeCell ref="K1:K2"/>
    <mergeCell ref="A5:M5"/>
    <mergeCell ref="F6:G6"/>
    <mergeCell ref="H9:M9"/>
    <mergeCell ref="C9:D9"/>
    <mergeCell ref="B13:M13"/>
    <mergeCell ref="A12:M12"/>
    <mergeCell ref="H10:M10"/>
    <mergeCell ref="E9:F9"/>
    <mergeCell ref="A14:M14"/>
    <mergeCell ref="A15:M15"/>
    <mergeCell ref="A16:M16"/>
    <mergeCell ref="B29:D29"/>
    <mergeCell ref="A30:M30"/>
    <mergeCell ref="A27:M27"/>
  </mergeCells>
  <dataValidations count="2">
    <dataValidation type="list" allowBlank="1" showInputMessage="1" showErrorMessage="1" sqref="H7 K31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1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2025-07-22T16:01:11Z</cp:lastPrinted>
  <dcterms:created xsi:type="dcterms:W3CDTF">2008-05-09T21:50:02Z</dcterms:created>
  <dcterms:modified xsi:type="dcterms:W3CDTF">2025-07-23T15:44:41Z</dcterms:modified>
</cp:coreProperties>
</file>